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TEG\TEG 2019\Grant Thorton\QKB\"/>
    </mc:Choice>
  </mc:AlternateContent>
  <bookViews>
    <workbookView xWindow="0" yWindow="0" windowWidth="24000" windowHeight="9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<sst xmlns="http://schemas.openxmlformats.org/spreadsheetml/2006/main" count="412" uniqueCount="265">
  <si>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</si>
  <si>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</si>
  <si>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</si>
  <si>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</si>
  <si>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</si>
  <si>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</si>
  <si>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</si>
  <si>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</si>
  <si>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</si>
  <si>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</si>
  <si>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</si>
  <si>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</si>
  <si>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</si>
  <si>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</si>
  <si>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</si>
  <si>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</si>
  <si>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</si>
  <si>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</si>
  <si>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</si>
  <si>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</si>
  <si>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</si>
  <si>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</si>
  <si>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</si>
  <si>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</si>
  <si>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</si>
  <si>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</si>
  <si>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</si>
  <si>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</si>
  <si>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</si>
  <si>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</si>
  <si>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</si>
  <si>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</si>
  <si>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</si>
  <si>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</si>
  <si>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</si>
  <si>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</si>
  <si>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</si>
  <si>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</si>
  <si>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</si>
  <si>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</si>
  <si>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</si>
  <si>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</si>
  <si>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</si>
  <si>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</si>
  <si>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</si>
  <si>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</si>
  <si>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</si>
  <si>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</si>
  <si>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</si>
  <si>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</si>
  <si>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</si>
  <si>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</si>
  <si>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</si>
  <si>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</si>
  <si>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</si>
  <si>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</si>
  <si>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</si>
  <si>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</si>
  <si>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</si>
  <si>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</si>
  <si>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</si>
  <si>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</si>
  <si>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</si>
  <si>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</si>
  <si>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</si>
  <si>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</si>
  <si>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</si>
  <si>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</si>
  <si>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</si>
  <si>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</si>
  <si>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</si>
  <si>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</si>
  <si>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</si>
  <si>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</si>
  <si>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</si>
  <si>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</si>
  <si>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</si>
  <si>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</si>
  <si>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</si>
  <si>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</si>
  <si>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</si>
  <si>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</si>
  <si>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</si>
  <si>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</si>
  <si>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</si>
  <si>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</si>
  <si>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</si>
  <si>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</si>
  <si>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</si>
  <si>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</si>
  <si>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</si>
  <si>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</si>
  <si>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</si>
  <si>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</si>
  <si>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</si>
  <si>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</si>
  <si>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</si>
  <si>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</si>
  <si>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</si>
  <si>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</si>
  <si>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</si>
  <si>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</si>
  <si>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</si>
  <si>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</si>
  <si>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</si>
  <si>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</si>
  <si>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</si>
  <si>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</si>
  <si>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</si>
  <si>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</si>
  <si>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</si>
  <si>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</si>
  <si>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</si>
  <si>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</si>
  <si>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</si>
  <si>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</si>
  <si>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</si>
  <si>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</si>
  <si>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</si>
  <si>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</si>
  <si>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</si>
  <si>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</si>
  <si>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</si>
  <si>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</si>
  <si>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</si>
  <si>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</si>
  <si>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</si>
  <si>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</si>
  <si>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</si>
  <si>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</si>
  <si>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</si>
  <si>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</si>
  <si>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</si>
  <si>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</si>
  <si>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</si>
  <si>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</si>
  <si>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</si>
  <si>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</si>
  <si>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</si>
  <si>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</si>
  <si>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</si>
  <si>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</si>
  <si>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</si>
  <si>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</si>
  <si>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</si>
  <si>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</si>
  <si>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</si>
  <si>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</si>
  <si>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</si>
  <si>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</si>
  <si>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</si>
  <si>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</si>
  <si>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</si>
  <si>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</si>
  <si>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</si>
  <si>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</si>
  <si>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</si>
  <si>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</si>
  <si>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</si>
  <si>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</si>
  <si>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</si>
  <si>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</si>
  <si>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</si>
  <si>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</si>
  <si>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</si>
  <si>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</si>
  <si>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</si>
  <si>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</si>
  <si>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</si>
  <si>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</si>
  <si>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</si>
  <si>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</si>
  <si>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</si>
  <si>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</si>
  <si>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</si>
  <si>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</si>
  <si>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</si>
  <si>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</si>
  <si>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</si>
  <si>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</si>
  <si>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</si>
  <si>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</si>
  <si>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</si>
  <si>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</si>
  <si>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</si>
  <si>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</si>
  <si>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</si>
  <si>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</si>
  <si>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</si>
  <si>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</si>
  <si>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</si>
  <si>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</si>
  <si>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</si>
  <si>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</si>
  <si>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</si>
  <si>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</si>
  <si>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</si>
  <si>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</si>
  <si>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</si>
  <si>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</si>
  <si>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</si>
  <si>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</si>
  <si>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</si>
  <si>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</si>
  <si>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</si>
  <si>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</si>
  <si>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</si>
  <si>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</si>
  <si>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</si>
  <si>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</si>
  <si>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</si>
  <si>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</si>
  <si>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</si>
  <si>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</si>
  <si>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</si>
  <si>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</si>
  <si>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</si>
  <si>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</si>
  <si>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</si>
  <si>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</si>
  <si>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</si>
  <si>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</si>
  <si>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</si>
  <si>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</si>
  <si>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</si>
  <si>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</si>
  <si>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</si>
  <si>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</si>
  <si>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</si>
  <si>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</si>
  <si>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</si>
  <si>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</si>
  <si>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</si>
  <si>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</si>
  <si>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</si>
  <si>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</si>
  <si>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</si>
  <si>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</si>
  <si>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</si>
  <si>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</si>
  <si>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</si>
  <si>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</si>
  <si>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</si>
  <si>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</si>
  <si>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</si>
  <si>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</si>
  <si>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</si>
  <si>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</si>
  <si>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</si>
  <si>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</si>
  <si>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</si>
  <si>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</si>
  <si>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</si>
  <si>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</si>
  <si>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</si>
  <si>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</si>
  <si>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</si>
  <si>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</si>
  <si>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</si>
  <si>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</si>
  <si>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</si>
  <si>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</si>
  <si>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Tirana East Gate sh.p.k</t>
  </si>
  <si>
    <t>K82231001H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</si>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</sst>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4" sqref="A4"/>
    </sheetView>
  </sheetViews>
  <sheetFormatPr defaultRowHeight="15"/>
  <cols>
    <col min="1" max="1" width="58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262</v>
      </c>
    </row>
    <row r="3" spans="1:6">
      <c r="A3" s="42" t="s">
        <v>263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36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1147391735</v>
      </c>
      <c r="C10" s="44"/>
      <c r="D10" s="50">
        <v>1152458601</v>
      </c>
      <c r="E10" s="43"/>
      <c r="F10" s="36"/>
    </row>
    <row r="11" spans="1:6">
      <c r="A11" s="49" t="s">
        <v>258</v>
      </c>
      <c r="B11" s="50">
        <v>8050221.5800000001</v>
      </c>
      <c r="C11" s="44"/>
      <c r="D11" s="50">
        <v>4394500</v>
      </c>
      <c r="E11" s="43"/>
      <c r="F11" s="36"/>
    </row>
    <row r="12" spans="1:6">
      <c r="A12" s="49" t="s">
        <v>259</v>
      </c>
      <c r="B12" s="50"/>
      <c r="C12" s="44"/>
      <c r="D12" s="50"/>
      <c r="E12" s="43"/>
      <c r="F12" s="36"/>
    </row>
    <row r="13" spans="1:6">
      <c r="A13" s="49" t="s">
        <v>260</v>
      </c>
      <c r="B13" s="50"/>
      <c r="C13" s="44"/>
      <c r="D13" s="50"/>
      <c r="E13" s="43"/>
      <c r="F13" s="36"/>
    </row>
    <row r="14" spans="1:6">
      <c r="A14" s="49" t="s">
        <v>261</v>
      </c>
      <c r="B14" s="50"/>
      <c r="C14" s="44"/>
      <c r="D14" s="50"/>
      <c r="E14" s="43"/>
      <c r="F14" s="36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-236544852</v>
      </c>
      <c r="C19" s="44"/>
      <c r="D19" s="50">
        <v>-248426841</v>
      </c>
      <c r="E19" s="43"/>
      <c r="F19" s="36"/>
    </row>
    <row r="20" spans="1:6">
      <c r="A20" s="52" t="s">
        <v>230</v>
      </c>
      <c r="B20" s="50">
        <v>-2358257</v>
      </c>
      <c r="C20" s="44"/>
      <c r="D20" s="50">
        <v>-2219105</v>
      </c>
      <c r="E20" s="43"/>
      <c r="F20" s="36"/>
    </row>
    <row r="21" spans="1:6">
      <c r="A21" s="52" t="s">
        <v>231</v>
      </c>
      <c r="B21" s="50">
        <v>-41922168</v>
      </c>
      <c r="C21" s="44"/>
      <c r="D21" s="50">
        <v>71274936</v>
      </c>
      <c r="E21" s="43"/>
      <c r="F21" s="36"/>
    </row>
    <row r="22" spans="1:6">
      <c r="A22" s="52" t="s">
        <v>232</v>
      </c>
      <c r="B22" s="50">
        <v>-325397370</v>
      </c>
      <c r="C22" s="44"/>
      <c r="D22" s="50">
        <v>-291372245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2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549219309.57999992</v>
      </c>
      <c r="C28" s="44"/>
      <c r="D28" s="57">
        <f>SUM(D10:D22,D24:D27)</f>
        <v>686109846</v>
      </c>
      <c r="E28" s="43"/>
      <c r="F28" s="36"/>
    </row>
    <row r="29" spans="1:6" ht="15" customHeight="1">
      <c r="A29" s="52" t="s">
        <v>26</v>
      </c>
      <c r="B29" s="50">
        <v>-81844725.93329747</v>
      </c>
      <c r="C29" s="44"/>
      <c r="D29" s="50">
        <v>-102318275</v>
      </c>
      <c r="E29" s="43"/>
      <c r="F29" s="36"/>
    </row>
    <row r="30" spans="1:6" ht="15" customHeight="1">
      <c r="A30" s="53" t="s">
        <v>236</v>
      </c>
      <c r="B30" s="57">
        <f>SUM(B28:B29)</f>
        <v>467374583.64670247</v>
      </c>
      <c r="C30" s="45"/>
      <c r="D30" s="57">
        <f>SUM(D28:D29)</f>
        <v>583791571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467374583.64670247</v>
      </c>
      <c r="C35" s="48"/>
      <c r="D35" s="58">
        <f>D30+D33</f>
        <v>583791571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467374583.64670247</v>
      </c>
      <c r="D50" s="59">
        <f>D35</f>
        <v>583791571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467374583.64670247</v>
      </c>
      <c r="D71" s="60">
        <f>D69+D50</f>
        <v>583791571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Nevila TOTO</cp:lastModifiedBy>
  <cp:lastPrinted>2016-10-03T09:59:38Z</cp:lastPrinted>
  <dcterms:created xsi:type="dcterms:W3CDTF">2012-01-19T09:31:29Z</dcterms:created>
  <dcterms:modified xsi:type="dcterms:W3CDTF">2020-07-30T11:27:22Z</dcterms:modified>
</cp:coreProperties>
</file>