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\Sidi Education    19\Pasqyra per QKB  2019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6" i="18" l="1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<sst xmlns="http://schemas.openxmlformats.org/spreadsheetml/2006/main" count="415" uniqueCount="272">
  <si>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</si>
  <si>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</si>
  <si>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</si>
  <si>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</si>
  <si>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</si>
  <si>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</si>
  <si>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</si>
  <si>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</si>
  <si>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</si>
  <si>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</si>
  <si>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</si>
  <si>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</si>
  <si>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</si>
  <si>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</si>
  <si>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</si>
  <si>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</si>
  <si>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</si>
  <si>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</si>
  <si>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</si>
  <si>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</si>
  <si>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</si>
  <si>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</si>
  <si>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</si>
  <si>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</si>
  <si>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</si>
  <si>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</si>
  <si>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</si>
  <si>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</si>
  <si>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</si>
  <si>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</si>
  <si>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</si>
  <si>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</si>
  <si>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</si>
  <si>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</si>
  <si>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</si>
  <si>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</si>
  <si>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</si>
  <si>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</si>
  <si>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</si>
  <si>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</si>
  <si>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</si>
  <si>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</si>
  <si>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</si>
  <si>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</si>
  <si>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</si>
  <si>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</si>
  <si>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</si>
  <si>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</si>
  <si>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</si>
  <si>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</si>
  <si>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</si>
  <si>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</si>
  <si>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</si>
  <si>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</si>
  <si>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</si>
  <si>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</si>
  <si>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</si>
  <si>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</si>
  <si>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</si>
  <si>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</si>
  <si>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</si>
  <si>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</si>
  <si>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</si>
  <si>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</si>
  <si>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</si>
  <si>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</si>
  <si>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</si>
  <si>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</si>
  <si>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</si>
  <si>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</si>
  <si>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</si>
  <si>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</si>
  <si>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</si>
  <si>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</si>
  <si>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</si>
  <si>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</si>
  <si>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</si>
  <si>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</si>
  <si>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</si>
  <si>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</si>
  <si>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</si>
  <si>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</si>
  <si>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</si>
  <si>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</si>
  <si>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</si>
  <si>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</si>
  <si>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</si>
  <si>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</si>
  <si>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</si>
  <si>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</si>
  <si>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</si>
  <si>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</si>
  <si>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</si>
  <si>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</si>
  <si>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</si>
  <si>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</si>
  <si>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</si>
  <si>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</si>
  <si>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</si>
  <si>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</si>
  <si>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</si>
  <si>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</si>
  <si>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</si>
  <si>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</si>
  <si>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</si>
  <si>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</si>
  <si>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</si>
  <si>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</si>
  <si>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</si>
  <si>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</si>
  <si>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</si>
  <si>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</si>
  <si>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</si>
  <si>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</si>
  <si>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</si>
  <si>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</si>
  <si>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</si>
  <si>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</si>
  <si>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</si>
  <si>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</si>
  <si>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</si>
  <si>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</si>
  <si>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</si>
  <si>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</si>
  <si>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</si>
  <si>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</si>
  <si>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</si>
  <si>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</si>
  <si>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</si>
  <si>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</si>
  <si>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</si>
  <si>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</si>
  <si>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</si>
  <si>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</si>
  <si>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</si>
  <si>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</si>
  <si>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</si>
  <si>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</si>
  <si>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</si>
  <si>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</si>
  <si>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</si>
  <si>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</si>
  <si>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</si>
  <si>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</si>
  <si>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</si>
  <si>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</si>
  <si>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</si>
  <si>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</si>
  <si>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</si>
  <si>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</si>
  <si>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</si>
  <si>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</si>
  <si>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</si>
  <si>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</si>
  <si>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</si>
  <si>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</si>
  <si>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</si>
  <si>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</si>
  <si>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</si>
  <si>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</si>
  <si>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</si>
  <si>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</si>
  <si>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</si>
  <si>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</si>
  <si>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</si>
  <si>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</si>
  <si>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</si>
  <si>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</si>
  <si>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</si>
  <si>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</si>
  <si>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</si>
  <si>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</si>
  <si>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</si>
  <si>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</si>
  <si>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</si>
  <si>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</si>
  <si>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</si>
  <si>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</si>
  <si>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</si>
  <si>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</si>
  <si>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</si>
  <si>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</si>
  <si>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</si>
  <si>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</si>
  <si>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</si>
  <si>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</si>
  <si>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</si>
  <si>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</si>
  <si>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</si>
  <si>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</si>
  <si>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</si>
  <si>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</si>
  <si>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</si>
  <si>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</si>
  <si>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</si>
  <si>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</si>
  <si>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</si>
  <si>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</si>
  <si>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</si>
  <si>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</si>
  <si>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</si>
  <si>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</si>
  <si>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</si>
  <si>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</si>
  <si>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</si>
  <si>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</si>
  <si>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</si>
  <si>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</si>
  <si>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</si>
  <si>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</si>
  <si>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</si>
  <si>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</si>
  <si>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</si>
  <si>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</si>
  <si>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</si>
  <si>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</si>
  <si>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</si>
  <si>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</si>
  <si>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</si>
  <si>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</si>
  <si>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</si>
  <si>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</si>
  <si>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</si>
  <si>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</si>
  <si>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</si>
  <si>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</si>
  <si>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</si>
  <si>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</si>
  <si>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</si>
  <si>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</si>
  <si>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</si>
  <si>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</si>
  <si>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</si>
  <si>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</si>
  <si>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</si>
  <si>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</si>
  <si>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</si>
  <si>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</si>
  <si>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</si>
  <si>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</si>
  <si>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</si>
  <si>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</si>
  <si>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</si>
  <si>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</si>
  <si>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</si>
  <si>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</si>
  <si>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</si>
  <si>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</si>
  <si>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</si>
  <si>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</si>
  <si>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</si>
  <si>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</si>
  <si>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</si>
  <si>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</si>
  <si>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</si>
  <si>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</si>
  <si>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</si>
  <si>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</si>
  <si>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</si>
  <si>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</si>
  <si>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</si>
  <si>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</si>
  <si>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</si>
  <si>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</si>
  <si>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</si>
  <si>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</si>
  <si>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</si>
  <si>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</si>
  <si>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</si>
  <si>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Check</t>
  </si>
  <si>
    <t>SIDI EDUCATION   SH.P.K.</t>
  </si>
  <si>
    <t>NIPT L81919012F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</si>
</sst>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Sidi%20Educ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42124414</v>
          </cell>
          <cell r="D106">
            <v>36099931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F77" sqref="F7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311276825</v>
      </c>
      <c r="C10" s="52"/>
      <c r="D10" s="64">
        <v>226234186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1449036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-213153636</v>
      </c>
      <c r="C19" s="52"/>
      <c r="D19" s="64">
        <v>-164961392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-20647280</v>
      </c>
      <c r="C22" s="52"/>
      <c r="D22" s="64">
        <v>-5885169</v>
      </c>
      <c r="E22" s="51"/>
      <c r="F22" s="42"/>
    </row>
    <row r="23" spans="1:6">
      <c r="A23" s="63" t="s">
        <v>246</v>
      </c>
      <c r="B23" s="64">
        <v>-2833503</v>
      </c>
      <c r="C23" s="52"/>
      <c r="D23" s="64">
        <v>-981492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-437442</v>
      </c>
      <c r="C26" s="52"/>
      <c r="D26" s="64"/>
      <c r="E26" s="51"/>
      <c r="F26" s="42"/>
    </row>
    <row r="27" spans="1:6">
      <c r="A27" s="45" t="s">
        <v>221</v>
      </c>
      <c r="B27" s="64">
        <v>-23011884</v>
      </c>
      <c r="C27" s="52"/>
      <c r="D27" s="64">
        <v>-13354980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-504055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-1315190</v>
      </c>
      <c r="C39" s="52"/>
      <c r="D39" s="64">
        <v>1421119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50822871</v>
      </c>
      <c r="C42" s="55"/>
      <c r="D42" s="54">
        <f>SUM(D9:D41)</f>
        <v>42472272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-8085195</v>
      </c>
      <c r="C44" s="52"/>
      <c r="D44" s="64">
        <v>-6372341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42737676</v>
      </c>
      <c r="C47" s="58"/>
      <c r="D47" s="67">
        <f>SUM(D42:D46)</f>
        <v>36099931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42737676</v>
      </c>
      <c r="C57" s="77"/>
      <c r="D57" s="76">
        <f>D47+D55</f>
        <v>36099931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7">
        <v>42737676</v>
      </c>
      <c r="C66" s="87"/>
      <c r="D66" s="87">
        <f>'[1]1-Pasqyra e Pozicioni Financiar'!D106</f>
        <v>36099931</v>
      </c>
    </row>
    <row r="67" spans="1:6">
      <c r="A67" s="88"/>
      <c r="B67" s="89"/>
      <c r="C67" s="89"/>
      <c r="D67" s="89"/>
    </row>
    <row r="68" spans="1:6">
      <c r="A68" s="86" t="s">
        <v>269</v>
      </c>
      <c r="B68" s="87">
        <f>B57-B66</f>
        <v>0</v>
      </c>
      <c r="C68" s="89"/>
      <c r="D68" s="87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2020-11-21T13:18:33Z</dcterms:modified>
</cp:coreProperties>
</file>