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20\Sidi Education    2020\Pasqyra per QKB 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6" i="18" l="1"/>
  <c r="D66" i="18" l="1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<sst xmlns="http://schemas.openxmlformats.org/spreadsheetml/2006/main" count="415" uniqueCount="272">
  <si>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</si>
  <si>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</si>
  <si>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</si>
  <si>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</si>
  <si>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</si>
  <si>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</si>
  <si>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</si>
  <si>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</si>
  <si>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</si>
  <si>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</si>
  <si>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</si>
  <si>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</si>
  <si>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</si>
  <si>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</si>
  <si>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</si>
  <si>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</si>
  <si>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</si>
  <si>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</si>
  <si>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</si>
  <si>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</si>
  <si>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</si>
  <si>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</si>
  <si>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</si>
  <si>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</si>
  <si>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</si>
  <si>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</si>
  <si>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</si>
  <si>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</si>
  <si>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</si>
  <si>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</si>
  <si>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</si>
  <si>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</si>
  <si>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</si>
  <si>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</si>
  <si>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</si>
  <si>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</si>
  <si>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</si>
  <si>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</si>
  <si>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</si>
  <si>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</si>
  <si>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</si>
  <si>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</si>
  <si>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</si>
  <si>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</si>
  <si>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</si>
  <si>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</si>
  <si>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</si>
  <si>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</si>
  <si>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</si>
  <si>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</si>
  <si>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</si>
  <si>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</si>
  <si>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</si>
  <si>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</si>
  <si>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</si>
  <si>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</si>
  <si>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</si>
  <si>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</si>
  <si>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</si>
  <si>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</si>
  <si>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</si>
  <si>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</si>
  <si>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</si>
  <si>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</si>
  <si>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</si>
  <si>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</si>
  <si>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</si>
  <si>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</si>
  <si>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</si>
  <si>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</si>
  <si>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</si>
  <si>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</si>
  <si>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</si>
  <si>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</si>
  <si>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</si>
  <si>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</si>
  <si>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</si>
  <si>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</si>
  <si>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</si>
  <si>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</si>
  <si>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</si>
  <si>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</si>
  <si>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</si>
  <si>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</si>
  <si>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</si>
  <si>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</si>
  <si>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</si>
  <si>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</si>
  <si>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</si>
  <si>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</si>
  <si>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</si>
  <si>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</si>
  <si>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</si>
  <si>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</si>
  <si>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</si>
  <si>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</si>
  <si>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</si>
  <si>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</si>
  <si>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</si>
  <si>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</si>
  <si>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</si>
  <si>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</si>
  <si>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</si>
  <si>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</si>
  <si>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</si>
  <si>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</si>
  <si>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</si>
  <si>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</si>
  <si>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</si>
  <si>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</si>
  <si>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</si>
  <si>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</si>
  <si>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</si>
  <si>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</si>
  <si>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</si>
  <si>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</si>
  <si>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</si>
  <si>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</si>
  <si>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</si>
  <si>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</si>
  <si>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</si>
  <si>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</si>
  <si>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</si>
  <si>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</si>
  <si>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</si>
  <si>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</si>
  <si>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</si>
  <si>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</si>
  <si>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</si>
  <si>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</si>
  <si>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</si>
  <si>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</si>
  <si>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</si>
  <si>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</si>
  <si>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</si>
  <si>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</si>
  <si>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</si>
  <si>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</si>
  <si>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</si>
  <si>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</si>
  <si>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</si>
  <si>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</si>
  <si>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</si>
  <si>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</si>
  <si>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</si>
  <si>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</si>
  <si>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</si>
  <si>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</si>
  <si>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</si>
  <si>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</si>
  <si>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</si>
  <si>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</si>
  <si>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</si>
  <si>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</si>
  <si>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</si>
  <si>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</si>
  <si>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</si>
  <si>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</si>
  <si>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</si>
  <si>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</si>
  <si>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</si>
  <si>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</si>
  <si>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</si>
  <si>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</si>
  <si>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</si>
  <si>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</si>
  <si>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</si>
  <si>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</si>
  <si>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</si>
  <si>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</si>
  <si>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</si>
  <si>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</si>
  <si>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</si>
  <si>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</si>
  <si>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</si>
  <si>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</si>
  <si>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</si>
  <si>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</si>
  <si>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</si>
  <si>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</si>
  <si>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</si>
  <si>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</si>
  <si>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</si>
  <si>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</si>
  <si>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</si>
  <si>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</si>
  <si>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</si>
  <si>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</si>
  <si>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</si>
  <si>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</si>
  <si>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</si>
  <si>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</si>
  <si>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</si>
  <si>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</si>
  <si>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</si>
  <si>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</si>
  <si>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</si>
  <si>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</si>
  <si>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</si>
  <si>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</si>
  <si>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</si>
  <si>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</si>
  <si>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</si>
  <si>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</si>
  <si>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</si>
  <si>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</si>
  <si>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</si>
  <si>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</si>
  <si>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</si>
  <si>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</si>
  <si>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</si>
  <si>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</si>
  <si>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</si>
  <si>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</si>
  <si>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</si>
  <si>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</si>
  <si>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</si>
  <si>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</si>
  <si>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</si>
  <si>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</si>
  <si>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</si>
  <si>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</si>
  <si>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</si>
  <si>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</si>
  <si>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</si>
  <si>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</si>
  <si>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</si>
  <si>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</si>
  <si>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</si>
  <si>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</si>
  <si>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</si>
  <si>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</si>
  <si>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</si>
  <si>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</si>
  <si>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</si>
  <si>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</si>
  <si>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</si>
  <si>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</si>
  <si>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</si>
  <si>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</si>
  <si>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</si>
  <si>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</si>
  <si>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</si>
  <si>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</si>
  <si>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</si>
  <si>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</si>
  <si>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</si>
  <si>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</si>
  <si>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</si>
  <si>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</si>
  <si>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</si>
  <si>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</si>
  <si>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</si>
  <si>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</si>
  <si>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</si>
  <si>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</si>
  <si>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</si>
  <si>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</si>
  <si>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</si>
  <si>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</si>
  <si>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</si>
  <si>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</si>
  <si>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</si>
  <si>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</si>
  <si>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</si>
  <si>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</si>
  <si>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</si>
  <si>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</si>
  <si>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</si>
  <si>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SIDI EDUCATION   SH.P.K.</t>
  </si>
  <si>
    <t>NIPT L81919012F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</si>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</sst>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Sidi%20Edu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39317041</v>
          </cell>
          <cell r="D106">
            <v>42737676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F67" sqref="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223046842</v>
      </c>
      <c r="C10" s="52"/>
      <c r="D10" s="64">
        <v>311276825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1449036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-140488672</v>
      </c>
      <c r="C19" s="52"/>
      <c r="D19" s="64">
        <v>-213153636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-13446790</v>
      </c>
      <c r="C22" s="52"/>
      <c r="D22" s="64">
        <v>-20647280</v>
      </c>
      <c r="E22" s="51"/>
      <c r="F22" s="42"/>
    </row>
    <row r="23" spans="1:6">
      <c r="A23" s="63" t="s">
        <v>246</v>
      </c>
      <c r="B23" s="64">
        <v>-2066577</v>
      </c>
      <c r="C23" s="52"/>
      <c r="D23" s="64">
        <v>-2833503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-979241</v>
      </c>
      <c r="C26" s="52"/>
      <c r="D26" s="64">
        <v>-437442</v>
      </c>
      <c r="E26" s="51"/>
      <c r="F26" s="42"/>
    </row>
    <row r="27" spans="1:6">
      <c r="A27" s="45" t="s">
        <v>221</v>
      </c>
      <c r="B27" s="64">
        <v>-17011337</v>
      </c>
      <c r="C27" s="52"/>
      <c r="D27" s="64">
        <v>-23011884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-743209</v>
      </c>
      <c r="C37" s="52"/>
      <c r="D37" s="64">
        <v>-504055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-390228</v>
      </c>
      <c r="C39" s="52"/>
      <c r="D39" s="64">
        <v>-1315190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47920788</v>
      </c>
      <c r="C42" s="55"/>
      <c r="D42" s="54">
        <f>SUM(D9:D41)</f>
        <v>50822871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-8603747</v>
      </c>
      <c r="C44" s="52"/>
      <c r="D44" s="64">
        <v>-8085195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39317041</v>
      </c>
      <c r="C47" s="58"/>
      <c r="D47" s="67">
        <f>SUM(D42:D46)</f>
        <v>42737676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39317041</v>
      </c>
      <c r="C57" s="77"/>
      <c r="D57" s="76">
        <f>D47+D55</f>
        <v>42737676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Financiar'!$B$106</f>
        <v>39317041</v>
      </c>
      <c r="C66" s="87"/>
      <c r="D66" s="87">
        <f>'[1]1-Pasqyra e Pozicioni Financiar'!D106</f>
        <v>42737676</v>
      </c>
    </row>
    <row r="67" spans="1:6">
      <c r="A67" s="88"/>
      <c r="B67" s="89"/>
      <c r="C67" s="89"/>
      <c r="D67" s="89"/>
    </row>
    <row r="68" spans="1:6">
      <c r="A68" s="86" t="s">
        <v>268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2021-06-02T10:08:13Z</dcterms:modified>
</cp:coreProperties>
</file>