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maloku\Documents\ALMA TIA ZF_DOCS\AL _ ACTUAL DOCS\BILANC AL\BILANC-2020\2020 BILANC _QKB\"/>
    </mc:Choice>
  </mc:AlternateContent>
  <bookViews>
    <workbookView xWindow="0" yWindow="0" windowWidth="25200" windowHeight="1155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<sst xmlns="http://schemas.openxmlformats.org/spreadsheetml/2006/main" count="418" uniqueCount="269">
  <si>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</si>
  <si>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</si>
  <si>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</si>
  <si>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</si>
  <si>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</si>
  <si>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</si>
  <si>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</si>
  <si>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</si>
  <si>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</si>
  <si>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</si>
  <si>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</si>
  <si>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</si>
  <si>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</si>
  <si>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</si>
  <si>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</si>
  <si>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</si>
  <si>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</si>
  <si>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</si>
  <si>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</si>
  <si>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</si>
  <si>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</si>
  <si>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</si>
  <si>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</si>
  <si>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</si>
  <si>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</si>
  <si>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</si>
  <si>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</si>
  <si>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</si>
  <si>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</si>
  <si>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</si>
  <si>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</si>
  <si>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</si>
  <si>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</si>
  <si>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</si>
  <si>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</si>
  <si>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</si>
  <si>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</si>
  <si>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</si>
  <si>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</si>
  <si>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</si>
  <si>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</si>
  <si>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</si>
  <si>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</si>
  <si>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</si>
  <si>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</si>
  <si>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</si>
  <si>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</si>
  <si>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</si>
  <si>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</si>
  <si>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</si>
  <si>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</si>
  <si>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</si>
  <si>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</si>
  <si>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</si>
  <si>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</si>
  <si>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</si>
  <si>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</si>
  <si>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</si>
  <si>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</si>
  <si>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</si>
  <si>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</si>
  <si>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</si>
  <si>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</si>
  <si>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</si>
  <si>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</si>
  <si>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</si>
  <si>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</si>
  <si>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</si>
  <si>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</si>
  <si>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</si>
  <si>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</si>
  <si>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</si>
  <si>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</si>
  <si>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</si>
  <si>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</si>
  <si>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</si>
  <si>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</si>
  <si>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</si>
  <si>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</si>
  <si>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</si>
  <si>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</si>
  <si>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</si>
  <si>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</si>
  <si>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</si>
  <si>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</si>
  <si>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</si>
  <si>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</si>
  <si>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</si>
  <si>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</si>
  <si>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</si>
  <si>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</si>
  <si>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</si>
  <si>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</si>
  <si>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</si>
  <si>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</si>
  <si>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</si>
  <si>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</si>
  <si>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</si>
  <si>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</si>
  <si>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</si>
  <si>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</si>
  <si>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</si>
  <si>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</si>
  <si>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</si>
  <si>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</si>
  <si>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</si>
  <si>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</si>
  <si>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</si>
  <si>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</si>
  <si>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</si>
  <si>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</si>
  <si>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</si>
  <si>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</si>
  <si>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</si>
  <si>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</si>
  <si>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</si>
  <si>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</si>
  <si>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</si>
  <si>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</si>
  <si>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</si>
  <si>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</si>
  <si>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</si>
  <si>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</si>
  <si>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</si>
  <si>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</si>
  <si>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</si>
  <si>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</si>
  <si>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</si>
  <si>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</si>
  <si>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</si>
  <si>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</si>
  <si>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</si>
  <si>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</si>
  <si>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</si>
  <si>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</si>
  <si>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</si>
  <si>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</si>
  <si>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</si>
  <si>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</si>
  <si>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</si>
  <si>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</si>
  <si>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</si>
  <si>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</si>
  <si>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</si>
  <si>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</si>
  <si>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</si>
  <si>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</si>
  <si>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</si>
  <si>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</si>
  <si>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</si>
  <si>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</si>
  <si>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</si>
  <si>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</si>
  <si>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</si>
  <si>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</si>
  <si>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</si>
  <si>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</si>
  <si>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</si>
  <si>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</si>
  <si>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</si>
  <si>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</si>
  <si>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</si>
  <si>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</si>
  <si>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</si>
  <si>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</si>
  <si>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</si>
  <si>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</si>
  <si>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</si>
  <si>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</si>
  <si>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</si>
  <si>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</si>
  <si>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</si>
  <si>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</si>
  <si>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</si>
  <si>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</si>
  <si>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</si>
  <si>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</si>
  <si>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</si>
  <si>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</si>
  <si>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</si>
  <si>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</si>
  <si>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</si>
  <si>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</si>
  <si>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</si>
  <si>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</si>
  <si>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</si>
  <si>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</si>
  <si>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</si>
  <si>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</si>
  <si>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</si>
  <si>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</si>
  <si>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</si>
  <si>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</si>
  <si>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</si>
  <si>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</si>
  <si>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</si>
  <si>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</si>
  <si>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</si>
  <si>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</si>
  <si>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</si>
  <si>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</si>
  <si>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</si>
  <si>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</si>
  <si>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</si>
  <si>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</si>
  <si>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</si>
  <si>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</si>
  <si>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</si>
  <si>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</si>
  <si>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</si>
  <si>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</si>
  <si>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</si>
  <si>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</si>
  <si>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</si>
  <si>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</si>
  <si>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</si>
  <si>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</si>
  <si>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</si>
  <si>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</si>
  <si>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</si>
  <si>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</si>
  <si>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</si>
  <si>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</si>
  <si>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</si>
  <si>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</si>
  <si>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</si>
  <si>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</si>
  <si>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</si>
  <si>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</si>
  <si>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</si>
  <si>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</si>
  <si>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</si>
  <si>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</si>
  <si>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</si>
  <si>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</si>
  <si>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</si>
  <si>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</si>
  <si>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</si>
  <si>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</si>
  <si>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</si>
  <si>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</si>
  <si>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</si>
  <si>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</si>
  <si>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</si>
  <si>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</si>
  <si>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</si>
  <si>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</si>
  <si>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</si>
  <si>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</si>
  <si>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</si>
  <si>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</si>
  <si>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</si>
  <si>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</si>
  <si>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</si>
  <si>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</si>
  <si>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</si>
  <si>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</si>
  <si>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</si>
  <si>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</si>
  <si>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</si>
  <si>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</si>
  <si>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</si>
  <si>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</si>
  <si>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</si>
  <si>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</si>
  <si>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</si>
  <si>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- 2020</t>
  </si>
  <si>
    <t>emri nga sistemi - TRANSALBANIA SHPK</t>
  </si>
  <si>
    <t>NIPT nga sistemi - J61824038Q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</si>
</sst>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2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Font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 ht="15.75">
      <c r="A1" s="65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1060289848</v>
      </c>
      <c r="C10" s="44"/>
      <c r="D10" s="50">
        <v>728131694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>
        <v>478333</v>
      </c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229</v>
      </c>
      <c r="B19" s="50">
        <v>-721099</v>
      </c>
      <c r="C19" s="44"/>
      <c r="D19" s="50">
        <v>-958161</v>
      </c>
      <c r="E19" s="43"/>
      <c r="F19" s="36"/>
    </row>
    <row r="20" spans="1:6">
      <c r="A20" s="52" t="s">
        <v>230</v>
      </c>
      <c r="B20" s="50">
        <v>-23978177</v>
      </c>
      <c r="C20" s="44"/>
      <c r="D20" s="50">
        <v>-24703536</v>
      </c>
      <c r="E20" s="43"/>
      <c r="F20" s="36"/>
    </row>
    <row r="21" spans="1:6">
      <c r="A21" s="52" t="s">
        <v>231</v>
      </c>
      <c r="B21" s="50">
        <v>-3008197</v>
      </c>
      <c r="C21" s="44"/>
      <c r="D21" s="50">
        <v>-3354262</v>
      </c>
      <c r="E21" s="43"/>
      <c r="F21" s="36"/>
    </row>
    <row r="22" spans="1:6">
      <c r="A22" s="52" t="s">
        <v>232</v>
      </c>
      <c r="B22" s="50">
        <v>-965262479</v>
      </c>
      <c r="C22" s="44"/>
      <c r="D22" s="50">
        <v>-642983570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67319896</v>
      </c>
      <c r="C28" s="44"/>
      <c r="D28" s="57">
        <f>SUM(D10:D22,D24:D27)</f>
        <v>56610498</v>
      </c>
      <c r="E28" s="43"/>
      <c r="F28" s="36"/>
    </row>
    <row r="29" spans="1:6" ht="15" customHeight="1">
      <c r="A29" s="52" t="s">
        <v>26</v>
      </c>
      <c r="B29" s="50">
        <v>-12251484</v>
      </c>
      <c r="C29" s="44"/>
      <c r="D29" s="50">
        <v>-8583531</v>
      </c>
      <c r="E29" s="43"/>
      <c r="F29" s="36"/>
    </row>
    <row r="30" spans="1:6" ht="15" customHeight="1">
      <c r="A30" s="53" t="s">
        <v>236</v>
      </c>
      <c r="B30" s="57">
        <f>SUM(B28:B29)</f>
        <v>55068412</v>
      </c>
      <c r="C30" s="45"/>
      <c r="D30" s="57">
        <f>SUM(D28:D29)</f>
        <v>48026967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55068412</v>
      </c>
      <c r="C35" s="48"/>
      <c r="D35" s="58">
        <f>D30+D33</f>
        <v>48026967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55068412</v>
      </c>
      <c r="D50" s="59">
        <f>D35</f>
        <v>48026967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55068412</v>
      </c>
      <c r="D71" s="60">
        <f>D69+D50</f>
        <v>48026967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Maloku, Alma / Kuehne + Nagel / Tia ZF</cp:lastModifiedBy>
  <cp:lastPrinted>2016-10-03T09:59:38Z</cp:lastPrinted>
  <dcterms:created xsi:type="dcterms:W3CDTF">2012-01-19T09:31:29Z</dcterms:created>
  <dcterms:modified xsi:type="dcterms:W3CDTF">2022-08-17T16:50:22Z</dcterms:modified>
</cp:coreProperties>
</file>