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vena\Desktop\Bilanci 2021 Anion Shpk\E-albania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<sst xmlns="http://schemas.openxmlformats.org/spreadsheetml/2006/main" count="404" uniqueCount="263">
  <si>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</si>
  <si>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</si>
  <si>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</si>
  <si>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</si>
  <si>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</si>
  <si>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</si>
  <si>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</si>
  <si>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</si>
  <si>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</si>
  <si>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</si>
  <si>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</si>
  <si>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</si>
  <si>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</si>
  <si>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</si>
  <si>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</si>
  <si>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</si>
  <si>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</si>
  <si>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</si>
  <si>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</si>
  <si>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</si>
  <si>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</si>
  <si>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</si>
  <si>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</si>
  <si>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</si>
  <si>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</si>
  <si>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</si>
  <si>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</si>
  <si>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</si>
  <si>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</si>
  <si>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</si>
  <si>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</si>
  <si>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</si>
  <si>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</si>
  <si>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</si>
  <si>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</si>
  <si>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</si>
  <si>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</si>
  <si>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</si>
  <si>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</si>
  <si>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</si>
  <si>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</si>
  <si>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</si>
  <si>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</si>
  <si>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</si>
  <si>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</si>
  <si>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</si>
  <si>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</si>
  <si>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</si>
  <si>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</si>
  <si>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</si>
  <si>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</si>
  <si>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</si>
  <si>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</si>
  <si>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</si>
  <si>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</si>
  <si>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</si>
  <si>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</si>
  <si>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</si>
  <si>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</si>
  <si>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</si>
  <si>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</si>
  <si>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</si>
  <si>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</si>
  <si>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</si>
  <si>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</si>
  <si>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</si>
  <si>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</si>
  <si>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</si>
  <si>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</si>
  <si>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</si>
  <si>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</si>
  <si>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</si>
  <si>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</si>
  <si>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</si>
  <si>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</si>
  <si>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</si>
  <si>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</si>
  <si>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</si>
  <si>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</si>
  <si>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</si>
  <si>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</si>
  <si>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</si>
  <si>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</si>
  <si>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</si>
  <si>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</si>
  <si>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</si>
  <si>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</si>
  <si>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</si>
  <si>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</si>
  <si>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</si>
  <si>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</si>
  <si>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</si>
  <si>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</si>
  <si>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</si>
  <si>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</si>
  <si>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</si>
  <si>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</si>
  <si>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</si>
  <si>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</si>
  <si>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</si>
  <si>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</si>
  <si>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</si>
  <si>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</si>
  <si>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</si>
  <si>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</si>
  <si>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</si>
  <si>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</si>
  <si>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</si>
  <si>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</si>
  <si>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</si>
  <si>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</si>
  <si>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</si>
  <si>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</si>
  <si>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</si>
  <si>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</si>
  <si>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</si>
  <si>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</si>
  <si>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</si>
  <si>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</si>
  <si>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</si>
  <si>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</si>
  <si>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</si>
  <si>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</si>
  <si>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</si>
  <si>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</si>
  <si>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</si>
  <si>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</si>
  <si>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</si>
  <si>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</si>
  <si>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</si>
  <si>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</si>
  <si>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</si>
  <si>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</si>
  <si>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</si>
  <si>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</si>
  <si>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</si>
  <si>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</si>
  <si>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</si>
  <si>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</si>
  <si>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</si>
  <si>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</si>
  <si>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</si>
  <si>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</si>
  <si>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</si>
  <si>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</si>
  <si>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</si>
  <si>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</si>
  <si>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</si>
  <si>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</si>
  <si>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</si>
  <si>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</si>
  <si>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</si>
  <si>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</si>
  <si>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</si>
  <si>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</si>
  <si>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</si>
  <si>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</si>
  <si>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</si>
  <si>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</si>
  <si>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</si>
  <si>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</si>
  <si>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</si>
  <si>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</si>
  <si>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</si>
  <si>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</si>
  <si>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</si>
  <si>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</si>
  <si>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</si>
  <si>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</si>
  <si>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</si>
  <si>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</si>
  <si>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</si>
  <si>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</si>
  <si>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</si>
  <si>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</si>
  <si>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</si>
  <si>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</si>
  <si>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</si>
  <si>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</si>
  <si>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</si>
  <si>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</si>
  <si>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</si>
  <si>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</si>
  <si>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</si>
  <si>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</si>
  <si>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</si>
  <si>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</si>
  <si>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</si>
  <si>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</si>
  <si>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</si>
  <si>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</si>
  <si>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</si>
  <si>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</si>
  <si>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</si>
  <si>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</si>
  <si>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</si>
  <si>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</si>
  <si>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</si>
  <si>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</si>
  <si>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</si>
  <si>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</si>
  <si>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</si>
  <si>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</si>
  <si>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</si>
  <si>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</si>
  <si>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</si>
  <si>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</si>
  <si>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</si>
  <si>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</si>
  <si>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</si>
  <si>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</si>
  <si>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</si>
  <si>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</si>
  <si>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</si>
  <si>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</si>
  <si>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</si>
  <si>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</si>
  <si>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</si>
  <si>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</si>
  <si>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</si>
  <si>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</si>
  <si>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</si>
  <si>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</si>
  <si>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</si>
  <si>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</si>
  <si>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</si>
  <si>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</si>
  <si>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</si>
  <si>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</si>
  <si>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</si>
  <si>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</si>
  <si>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</si>
  <si>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</si>
  <si>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</si>
  <si>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</si>
  <si>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</si>
  <si>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</si>
  <si>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</si>
  <si>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</si>
  <si>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</si>
  <si>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</si>
  <si>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</si>
  <si>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</si>
  <si>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</si>
  <si>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</si>
  <si>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</si>
  <si>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</si>
  <si>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</si>
  <si>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</si>
  <si>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</si>
  <si>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</si>
  <si>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</si>
  <si>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</si>
  <si>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</si>
  <si>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</si>
  <si>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</si>
  <si>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</si>
  <si>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Anion Shpk</t>
  </si>
  <si>
    <t>L11516021Q</t>
  </si>
  <si>
    <t>financeal@anionee.com</t>
  </si>
  <si>
    <t>Amortizimi dhe shpenzimet</t>
  </si>
  <si>
    <t>Fitimi(humbja)nga kursi I kembimit</t>
  </si>
  <si>
    <t>Te ardhurat dhe shpenzimet nga interesat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</si>
</sst>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0"/>
      <color theme="10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 applyNumberForma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6595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" xfId="6595" builtinId="8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al@anione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topLeftCell="A34" zoomScaleNormal="100" workbookViewId="0">
      <selection activeCell="F47" sqref="F47"/>
    </sheetView>
  </sheetViews>
  <sheetFormatPr defaultColWidth="9.109375" defaultRowHeight="13.8"/>
  <cols>
    <col min="1" max="1" width="94.44140625" style="41" bestFit="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8" t="s">
        <v>256</v>
      </c>
    </row>
    <row r="2" spans="1:6" ht="14.4">
      <c r="A2" s="49" t="s">
        <v>257</v>
      </c>
    </row>
    <row r="3" spans="1:6" ht="14.4">
      <c r="A3" s="49" t="s">
        <v>258</v>
      </c>
    </row>
    <row r="4" spans="1:6">
      <c r="A4" s="80" t="s">
        <v>259</v>
      </c>
    </row>
    <row r="5" spans="1:6" ht="14.4">
      <c r="A5" s="48" t="s">
        <v>227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 ht="14.4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41"/>
    </row>
    <row r="10" spans="1:6">
      <c r="A10" s="62" t="s">
        <v>251</v>
      </c>
      <c r="B10" s="63">
        <v>173618297</v>
      </c>
      <c r="C10" s="51"/>
      <c r="D10" s="63">
        <v>58792374</v>
      </c>
      <c r="E10" s="50"/>
      <c r="F10" s="41"/>
    </row>
    <row r="11" spans="1:6">
      <c r="A11" s="62" t="s">
        <v>253</v>
      </c>
      <c r="B11" s="63">
        <v>0</v>
      </c>
      <c r="C11" s="51"/>
      <c r="D11" s="63">
        <v>0</v>
      </c>
      <c r="E11" s="50"/>
      <c r="F11" s="41"/>
    </row>
    <row r="12" spans="1:6">
      <c r="A12" s="62" t="s">
        <v>254</v>
      </c>
      <c r="B12" s="63">
        <v>0</v>
      </c>
      <c r="C12" s="51"/>
      <c r="D12" s="63">
        <v>0</v>
      </c>
      <c r="E12" s="50"/>
      <c r="F12" s="41"/>
    </row>
    <row r="13" spans="1:6">
      <c r="A13" s="62" t="s">
        <v>255</v>
      </c>
      <c r="B13" s="63">
        <v>0</v>
      </c>
      <c r="C13" s="51"/>
      <c r="D13" s="63">
        <v>0</v>
      </c>
      <c r="E13" s="50"/>
      <c r="F13" s="41"/>
    </row>
    <row r="14" spans="1:6">
      <c r="A14" s="62" t="s">
        <v>252</v>
      </c>
      <c r="B14" s="63">
        <v>45878</v>
      </c>
      <c r="C14" s="51"/>
      <c r="D14" s="63">
        <v>0</v>
      </c>
      <c r="E14" s="50"/>
      <c r="F14" s="41"/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1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1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-134869786</v>
      </c>
      <c r="C19" s="51"/>
      <c r="D19" s="63">
        <v>-39090517</v>
      </c>
      <c r="E19" s="50"/>
      <c r="F19" s="41"/>
    </row>
    <row r="20" spans="1:6">
      <c r="A20" s="62" t="s">
        <v>240</v>
      </c>
      <c r="B20" s="63">
        <v>-11407541</v>
      </c>
      <c r="C20" s="51"/>
      <c r="D20" s="63">
        <v>-153470</v>
      </c>
      <c r="E20" s="50"/>
      <c r="F20" s="41"/>
    </row>
    <row r="21" spans="1:6">
      <c r="A21" s="44" t="s">
        <v>234</v>
      </c>
      <c r="B21" s="50"/>
      <c r="C21" s="51"/>
      <c r="D21" s="50"/>
      <c r="E21" s="50"/>
      <c r="F21" s="41"/>
    </row>
    <row r="22" spans="1:6">
      <c r="A22" s="62" t="s">
        <v>241</v>
      </c>
      <c r="B22" s="63">
        <v>-23088675</v>
      </c>
      <c r="C22" s="51"/>
      <c r="D22" s="63">
        <v>-24380086</v>
      </c>
      <c r="E22" s="50"/>
      <c r="F22" s="41"/>
    </row>
    <row r="23" spans="1:6">
      <c r="A23" s="62" t="s">
        <v>242</v>
      </c>
      <c r="B23" s="63">
        <v>-3721643</v>
      </c>
      <c r="C23" s="51"/>
      <c r="D23" s="63">
        <v>-3875383</v>
      </c>
      <c r="E23" s="50"/>
      <c r="F23" s="41"/>
    </row>
    <row r="24" spans="1:6">
      <c r="A24" s="62" t="s">
        <v>260</v>
      </c>
      <c r="B24" s="63">
        <v>0</v>
      </c>
      <c r="C24" s="51"/>
      <c r="D24" s="63">
        <v>-10466606</v>
      </c>
      <c r="E24" s="50"/>
      <c r="F24" s="41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1"/>
    </row>
    <row r="26" spans="1:6">
      <c r="A26" s="44" t="s">
        <v>232</v>
      </c>
      <c r="B26" s="63">
        <v>0</v>
      </c>
      <c r="C26" s="51"/>
      <c r="D26" s="63">
        <v>0</v>
      </c>
      <c r="E26" s="50"/>
      <c r="F26" s="41"/>
    </row>
    <row r="27" spans="1:6">
      <c r="A27" s="44" t="s">
        <v>221</v>
      </c>
      <c r="B27" s="63">
        <v>0</v>
      </c>
      <c r="C27" s="51"/>
      <c r="D27" s="63">
        <v>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244</v>
      </c>
      <c r="B29" s="63">
        <v>0</v>
      </c>
      <c r="C29" s="51"/>
      <c r="D29" s="63">
        <v>0</v>
      </c>
      <c r="E29" s="50"/>
      <c r="F29" s="41"/>
    </row>
    <row r="30" spans="1:6" ht="15" customHeight="1">
      <c r="A30" s="62" t="s">
        <v>243</v>
      </c>
      <c r="B30" s="63">
        <v>0</v>
      </c>
      <c r="C30" s="51"/>
      <c r="D30" s="63">
        <v>1975293</v>
      </c>
      <c r="E30" s="50"/>
      <c r="F30" s="41"/>
    </row>
    <row r="31" spans="1:6" ht="15" customHeight="1">
      <c r="A31" s="62" t="s">
        <v>249</v>
      </c>
      <c r="B31" s="63">
        <v>0</v>
      </c>
      <c r="C31" s="51"/>
      <c r="D31" s="63">
        <v>0</v>
      </c>
      <c r="E31" s="50"/>
      <c r="F31" s="41"/>
    </row>
    <row r="32" spans="1:6" ht="15" customHeight="1">
      <c r="A32" s="62" t="s">
        <v>262</v>
      </c>
      <c r="B32" s="63">
        <v>177</v>
      </c>
      <c r="C32" s="51"/>
      <c r="D32" s="63">
        <v>0</v>
      </c>
      <c r="E32" s="50"/>
      <c r="F32" s="41"/>
    </row>
    <row r="33" spans="1:6" ht="15" customHeight="1">
      <c r="A33" s="62" t="s">
        <v>261</v>
      </c>
      <c r="B33" s="63">
        <v>1587583</v>
      </c>
      <c r="C33" s="51"/>
      <c r="D33" s="63">
        <v>0</v>
      </c>
      <c r="E33" s="50"/>
      <c r="F33" s="41"/>
    </row>
    <row r="34" spans="1:6" ht="15" customHeight="1">
      <c r="A34" s="62" t="s">
        <v>245</v>
      </c>
      <c r="B34" s="63">
        <v>0</v>
      </c>
      <c r="C34" s="51"/>
      <c r="D34" s="63">
        <v>0</v>
      </c>
      <c r="E34" s="50"/>
      <c r="F34" s="41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1"/>
    </row>
    <row r="36" spans="1:6">
      <c r="A36" s="44" t="s">
        <v>235</v>
      </c>
      <c r="B36" s="50"/>
      <c r="C36" s="65"/>
      <c r="D36" s="50"/>
      <c r="E36" s="50"/>
      <c r="F36" s="41"/>
    </row>
    <row r="37" spans="1:6">
      <c r="A37" s="62" t="s">
        <v>246</v>
      </c>
      <c r="B37" s="63">
        <v>0</v>
      </c>
      <c r="C37" s="51"/>
      <c r="D37" s="63">
        <v>0</v>
      </c>
      <c r="E37" s="50"/>
      <c r="F37" s="41"/>
    </row>
    <row r="38" spans="1:6">
      <c r="A38" s="62" t="s">
        <v>248</v>
      </c>
      <c r="B38" s="63">
        <v>0</v>
      </c>
      <c r="C38" s="51"/>
      <c r="D38" s="63">
        <v>0</v>
      </c>
      <c r="E38" s="50"/>
      <c r="F38" s="41"/>
    </row>
    <row r="39" spans="1:6">
      <c r="A39" s="62" t="s">
        <v>247</v>
      </c>
      <c r="B39" s="63">
        <v>0</v>
      </c>
      <c r="C39" s="51"/>
      <c r="D39" s="63">
        <v>0</v>
      </c>
      <c r="E39" s="50"/>
      <c r="F39" s="41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1"/>
    </row>
    <row r="41" spans="1:6" ht="14.4">
      <c r="A41" s="78" t="s">
        <v>250</v>
      </c>
      <c r="B41" s="63">
        <v>0</v>
      </c>
      <c r="C41" s="51"/>
      <c r="D41" s="63">
        <v>0</v>
      </c>
      <c r="E41" s="50"/>
      <c r="F41" s="41"/>
    </row>
    <row r="42" spans="1:6">
      <c r="A42" s="44" t="s">
        <v>224</v>
      </c>
      <c r="B42" s="53">
        <f>SUM(B9:B41)</f>
        <v>2164290</v>
      </c>
      <c r="C42" s="54"/>
      <c r="D42" s="53">
        <f>SUM(D9:D41)</f>
        <v>-17198395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1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1"/>
    </row>
    <row r="46" spans="1:6">
      <c r="A46" s="62" t="s">
        <v>233</v>
      </c>
      <c r="B46" s="63">
        <v>0</v>
      </c>
      <c r="C46" s="51"/>
      <c r="D46" s="63">
        <v>0</v>
      </c>
      <c r="E46" s="50"/>
      <c r="F46" s="41"/>
    </row>
    <row r="47" spans="1:6">
      <c r="A47" s="44" t="s">
        <v>236</v>
      </c>
      <c r="B47" s="66">
        <f>SUM(B42:B46)</f>
        <v>2164290</v>
      </c>
      <c r="C47" s="57"/>
      <c r="D47" s="66">
        <f>SUM(D42:D46)</f>
        <v>-17198395</v>
      </c>
      <c r="E47" s="57"/>
      <c r="F47" s="41"/>
    </row>
    <row r="48" spans="1:6" ht="14.4" thickBot="1">
      <c r="A48" s="67"/>
      <c r="B48" s="68"/>
      <c r="C48" s="68"/>
      <c r="D48" s="68"/>
      <c r="E48" s="58"/>
      <c r="F48" s="41"/>
    </row>
    <row r="49" spans="1:6" ht="14.4" thickTop="1">
      <c r="A49" s="69" t="s">
        <v>237</v>
      </c>
      <c r="B49" s="52"/>
      <c r="C49" s="52"/>
      <c r="D49" s="52"/>
      <c r="E49" s="58"/>
      <c r="F49" s="41"/>
    </row>
    <row r="50" spans="1:6">
      <c r="A50" s="62" t="s">
        <v>228</v>
      </c>
      <c r="B50" s="64">
        <v>0</v>
      </c>
      <c r="C50" s="52"/>
      <c r="D50" s="64">
        <v>0</v>
      </c>
      <c r="E50" s="50"/>
      <c r="F50" s="41"/>
    </row>
    <row r="51" spans="1:6">
      <c r="A51" s="62" t="s">
        <v>229</v>
      </c>
      <c r="B51" s="64">
        <v>0</v>
      </c>
      <c r="C51" s="52"/>
      <c r="D51" s="64">
        <v>0</v>
      </c>
      <c r="E51" s="50"/>
      <c r="F51" s="41"/>
    </row>
    <row r="52" spans="1:6">
      <c r="A52" s="62" t="s">
        <v>230</v>
      </c>
      <c r="B52" s="64">
        <v>0</v>
      </c>
      <c r="C52" s="52"/>
      <c r="D52" s="64">
        <v>0</v>
      </c>
      <c r="E52" s="55"/>
      <c r="F52" s="41"/>
    </row>
    <row r="53" spans="1:6" ht="15" customHeight="1">
      <c r="A53" s="62" t="s">
        <v>231</v>
      </c>
      <c r="B53" s="64">
        <v>0</v>
      </c>
      <c r="C53" s="52"/>
      <c r="D53" s="64">
        <v>0</v>
      </c>
      <c r="E53" s="59"/>
      <c r="F53" s="37"/>
    </row>
    <row r="54" spans="1:6">
      <c r="A54" s="79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238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239</v>
      </c>
      <c r="B57" s="75">
        <f>B47+B55</f>
        <v>2164290</v>
      </c>
      <c r="C57" s="76"/>
      <c r="D57" s="75">
        <f>D47+D55</f>
        <v>-17198395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>
      <c r="A59" s="38"/>
      <c r="B59" s="39"/>
      <c r="C59" s="39"/>
      <c r="D59" s="39"/>
      <c r="E59" s="60"/>
      <c r="F59" s="39"/>
    </row>
    <row r="60" spans="1:6">
      <c r="A60" s="38"/>
      <c r="B60" s="39"/>
      <c r="C60" s="39"/>
      <c r="D60" s="39"/>
      <c r="E60" s="60"/>
      <c r="F60" s="39"/>
    </row>
    <row r="61" spans="1:6">
      <c r="A61" s="77"/>
      <c r="B61" s="36"/>
      <c r="C61" s="36"/>
      <c r="D61" s="36"/>
      <c r="E61" s="61"/>
      <c r="F61" s="36"/>
    </row>
  </sheetData>
  <hyperlinks>
    <hyperlink ref="A4" r:id="rId1"/>
  </hyperlinks>
  <pageMargins left="0.70866141732283472" right="0.70866141732283472" top="0.74803149606299213" bottom="0.74803149606299213" header="0.31496062992125984" footer="0.31496062992125984"/>
  <pageSetup scale="5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Rovena</cp:lastModifiedBy>
  <cp:lastPrinted>2016-10-03T09:59:38Z</cp:lastPrinted>
  <dcterms:created xsi:type="dcterms:W3CDTF">2012-01-19T09:31:29Z</dcterms:created>
  <dcterms:modified xsi:type="dcterms:W3CDTF">2022-07-11T10:25:23Z</dcterms:modified>
</cp:coreProperties>
</file>