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<sst xmlns="http://schemas.openxmlformats.org/spreadsheetml/2006/main" count="408" uniqueCount="267">
  <si>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</si>
  <si>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</si>
  <si>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</si>
  <si>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</si>
  <si>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</si>
  <si>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</si>
  <si>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</si>
  <si>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</si>
  <si>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</si>
  <si>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</si>
  <si>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</si>
  <si>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</si>
  <si>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</si>
  <si>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</si>
  <si>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</si>
  <si>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</si>
  <si>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</si>
  <si>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</si>
  <si>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</si>
  <si>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</si>
  <si>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</si>
  <si>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</si>
  <si>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</si>
  <si>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</si>
  <si>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</si>
  <si>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</si>
  <si>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</si>
  <si>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</si>
  <si>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</si>
  <si>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</si>
  <si>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</si>
  <si>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</si>
  <si>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</si>
  <si>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</si>
  <si>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</si>
  <si>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</si>
  <si>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</si>
  <si>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</si>
  <si>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</si>
  <si>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</si>
  <si>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</si>
  <si>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</si>
  <si>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</si>
  <si>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</si>
  <si>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</si>
  <si>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</si>
  <si>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</si>
  <si>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</si>
  <si>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</si>
  <si>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</si>
  <si>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</si>
  <si>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</si>
  <si>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</si>
  <si>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</si>
  <si>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</si>
  <si>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</si>
  <si>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</si>
  <si>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</si>
  <si>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</si>
  <si>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</si>
  <si>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</si>
  <si>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</si>
  <si>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</si>
  <si>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</si>
  <si>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</si>
  <si>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</si>
  <si>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</si>
  <si>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</si>
  <si>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</si>
  <si>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</si>
  <si>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</si>
  <si>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</si>
  <si>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</si>
  <si>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</si>
  <si>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</si>
  <si>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</si>
  <si>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</si>
  <si>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</si>
  <si>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</si>
  <si>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</si>
  <si>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</si>
  <si>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</si>
  <si>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</si>
  <si>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</si>
  <si>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</si>
  <si>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</si>
  <si>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</si>
  <si>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</si>
  <si>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</si>
  <si>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</si>
  <si>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</si>
  <si>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</si>
  <si>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</si>
  <si>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</si>
  <si>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</si>
  <si>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</si>
  <si>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</si>
  <si>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</si>
  <si>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</si>
  <si>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</si>
  <si>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</si>
  <si>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</si>
  <si>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</si>
  <si>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</si>
  <si>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</si>
  <si>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</si>
  <si>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</si>
  <si>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</si>
  <si>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</si>
  <si>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</si>
  <si>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</si>
  <si>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</si>
  <si>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</si>
  <si>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</si>
  <si>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</si>
  <si>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</si>
  <si>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</si>
  <si>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</si>
  <si>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</si>
  <si>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</si>
  <si>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</si>
  <si>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</si>
  <si>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</si>
  <si>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</si>
  <si>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</si>
  <si>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</si>
  <si>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</si>
  <si>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</si>
  <si>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</si>
  <si>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</si>
  <si>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</si>
  <si>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</si>
  <si>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</si>
  <si>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</si>
  <si>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</si>
  <si>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</si>
  <si>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</si>
  <si>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</si>
  <si>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</si>
  <si>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</si>
  <si>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</si>
  <si>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</si>
  <si>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</si>
  <si>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</si>
  <si>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</si>
  <si>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</si>
  <si>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</si>
  <si>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</si>
  <si>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</si>
  <si>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</si>
  <si>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</si>
  <si>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</si>
  <si>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</si>
  <si>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</si>
  <si>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</si>
  <si>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</si>
  <si>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</si>
  <si>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</si>
  <si>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</si>
  <si>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</si>
  <si>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</si>
  <si>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</si>
  <si>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</si>
  <si>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</si>
  <si>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</si>
  <si>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</si>
  <si>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</si>
  <si>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</si>
  <si>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</si>
  <si>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</si>
  <si>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</si>
  <si>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</si>
  <si>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</si>
  <si>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</si>
  <si>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</si>
  <si>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</si>
  <si>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</si>
  <si>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</si>
  <si>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</si>
  <si>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</si>
  <si>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</si>
  <si>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</si>
  <si>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</si>
  <si>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</si>
  <si>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</si>
  <si>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</si>
  <si>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</si>
  <si>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</si>
  <si>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</si>
  <si>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</si>
  <si>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</si>
  <si>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</si>
  <si>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</si>
  <si>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</si>
  <si>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</si>
  <si>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</si>
  <si>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</si>
  <si>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</si>
  <si>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</si>
  <si>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</si>
  <si>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</si>
  <si>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</si>
  <si>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</si>
  <si>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</si>
  <si>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</si>
  <si>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</si>
  <si>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</si>
  <si>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</si>
  <si>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</si>
  <si>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</si>
  <si>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</si>
  <si>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</si>
  <si>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</si>
  <si>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</si>
  <si>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</si>
  <si>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</si>
  <si>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</si>
  <si>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</si>
  <si>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</si>
  <si>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</si>
  <si>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</si>
  <si>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</si>
  <si>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</si>
  <si>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</si>
  <si>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</si>
  <si>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</si>
  <si>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</si>
  <si>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</si>
  <si>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</si>
  <si>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</si>
  <si>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</si>
  <si>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</si>
  <si>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</si>
  <si>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</si>
  <si>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</si>
  <si>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</si>
  <si>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</si>
  <si>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</si>
  <si>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</si>
  <si>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</si>
  <si>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</si>
  <si>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</si>
  <si>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</si>
  <si>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</si>
  <si>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</si>
  <si>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</si>
  <si>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</si>
  <si>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</si>
  <si>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</si>
  <si>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</si>
  <si>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</si>
  <si>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</si>
  <si>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</si>
  <si>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</si>
  <si>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</si>
  <si>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</si>
  <si>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</si>
  <si>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</si>
  <si>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3</t>
  </si>
  <si>
    <t>Pasqyrat financiare te vitit 2021</t>
  </si>
  <si>
    <t>KONSTRUKSION 93</t>
  </si>
  <si>
    <t>NIPT J64103148B</t>
  </si>
  <si>
    <t>Lek</t>
  </si>
  <si>
    <t>Pasqyra e Performances (sipas natyres)</t>
  </si>
  <si>
    <t>Te ardhurat nga aktiviteti dytesor 1 (qira)</t>
  </si>
  <si>
    <t>Te ardhurat nga aktiviteti dytesor 2 (kontrata)</t>
  </si>
  <si>
    <t>Te tjera (gjoba)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</si>
</sst>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8" workbookViewId="0">
      <selection activeCell="F62" sqref="F6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11" style="41" bestFit="1" customWidth="1"/>
    <col min="7" max="7" width="9.5703125" style="41" bestFit="1" customWidth="1"/>
    <col min="8" max="16384" width="9.140625" style="41"/>
  </cols>
  <sheetData>
    <row r="1" spans="1:5">
      <c r="A1" s="48" t="s">
        <v>259</v>
      </c>
    </row>
    <row r="2" spans="1:5">
      <c r="A2" s="49" t="s">
        <v>260</v>
      </c>
    </row>
    <row r="3" spans="1:5">
      <c r="A3" s="49" t="s">
        <v>261</v>
      </c>
    </row>
    <row r="4" spans="1:5">
      <c r="A4" s="49" t="s">
        <v>262</v>
      </c>
    </row>
    <row r="5" spans="1:5">
      <c r="A5" s="48" t="s">
        <v>263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256</v>
      </c>
      <c r="B10" s="63">
        <v>183245076</v>
      </c>
      <c r="C10" s="51"/>
      <c r="D10" s="63">
        <v>202499765</v>
      </c>
      <c r="E10" s="50"/>
    </row>
    <row r="11" spans="1:5">
      <c r="A11" s="62" t="s">
        <v>264</v>
      </c>
      <c r="B11" s="63">
        <v>2519444</v>
      </c>
      <c r="C11" s="51"/>
      <c r="D11" s="63">
        <v>2487949</v>
      </c>
      <c r="E11" s="50"/>
    </row>
    <row r="12" spans="1:5">
      <c r="A12" s="62" t="s">
        <v>265</v>
      </c>
      <c r="B12" s="63">
        <v>124918328</v>
      </c>
      <c r="C12" s="51"/>
      <c r="D12" s="63">
        <v>146757490</v>
      </c>
      <c r="E12" s="50"/>
    </row>
    <row r="13" spans="1:5">
      <c r="A13" s="62" t="s">
        <v>258</v>
      </c>
      <c r="B13" s="63"/>
      <c r="C13" s="51"/>
      <c r="D13" s="63"/>
      <c r="E13" s="50"/>
    </row>
    <row r="14" spans="1:5">
      <c r="A14" s="62" t="s">
        <v>257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-135804148</v>
      </c>
      <c r="C19" s="51"/>
      <c r="D19" s="63">
        <v>-140488091</v>
      </c>
      <c r="E19" s="50"/>
    </row>
    <row r="20" spans="1:5">
      <c r="A20" s="62" t="s">
        <v>242</v>
      </c>
      <c r="B20" s="63"/>
      <c r="C20" s="51"/>
      <c r="D20" s="63"/>
      <c r="E20" s="50"/>
    </row>
    <row r="21" spans="1:5">
      <c r="A21" s="44" t="s">
        <v>236</v>
      </c>
      <c r="B21" s="50"/>
      <c r="C21" s="51"/>
      <c r="D21" s="50"/>
      <c r="E21" s="50"/>
    </row>
    <row r="22" spans="1:5">
      <c r="A22" s="62" t="s">
        <v>243</v>
      </c>
      <c r="B22" s="63">
        <v>-22922404</v>
      </c>
      <c r="C22" s="51"/>
      <c r="D22" s="63">
        <v>-27393767</v>
      </c>
      <c r="E22" s="50"/>
    </row>
    <row r="23" spans="1:5">
      <c r="A23" s="62" t="s">
        <v>244</v>
      </c>
      <c r="B23" s="63">
        <v>-4130873</v>
      </c>
      <c r="C23" s="51"/>
      <c r="D23" s="63">
        <v>-4570680</v>
      </c>
      <c r="E23" s="50"/>
    </row>
    <row r="24" spans="1:5">
      <c r="A24" s="62" t="s">
        <v>246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234</v>
      </c>
      <c r="B26" s="63">
        <v>-735130</v>
      </c>
      <c r="C26" s="51"/>
      <c r="D26" s="63">
        <v>-913117</v>
      </c>
      <c r="E26" s="50"/>
    </row>
    <row r="27" spans="1:5">
      <c r="A27" s="44" t="s">
        <v>221</v>
      </c>
      <c r="B27" s="63">
        <v>-132254305</v>
      </c>
      <c r="C27" s="51"/>
      <c r="D27" s="63">
        <v>-114042337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247</v>
      </c>
      <c r="B29" s="63"/>
      <c r="C29" s="51"/>
      <c r="D29" s="63"/>
      <c r="E29" s="50"/>
    </row>
    <row r="30" spans="1:5" ht="15" customHeight="1">
      <c r="A30" s="62" t="s">
        <v>245</v>
      </c>
      <c r="B30" s="63"/>
      <c r="C30" s="51"/>
      <c r="D30" s="63"/>
      <c r="E30" s="50"/>
    </row>
    <row r="31" spans="1:5" ht="15" customHeight="1">
      <c r="A31" s="62" t="s">
        <v>254</v>
      </c>
      <c r="B31" s="63"/>
      <c r="C31" s="51"/>
      <c r="D31" s="63"/>
      <c r="E31" s="50"/>
    </row>
    <row r="32" spans="1:5" ht="15" customHeight="1">
      <c r="A32" s="62" t="s">
        <v>248</v>
      </c>
      <c r="B32" s="63"/>
      <c r="C32" s="51"/>
      <c r="D32" s="63"/>
      <c r="E32" s="50"/>
    </row>
    <row r="33" spans="1:5" ht="15" customHeight="1">
      <c r="A33" s="62" t="s">
        <v>253</v>
      </c>
      <c r="B33" s="63"/>
      <c r="C33" s="51"/>
      <c r="D33" s="63"/>
      <c r="E33" s="50"/>
    </row>
    <row r="34" spans="1:5" ht="15" customHeight="1">
      <c r="A34" s="62" t="s">
        <v>249</v>
      </c>
      <c r="B34" s="63">
        <v>82376</v>
      </c>
      <c r="C34" s="51"/>
      <c r="D34" s="63">
        <v>39500</v>
      </c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237</v>
      </c>
      <c r="B36" s="50"/>
      <c r="C36" s="65"/>
      <c r="D36" s="50"/>
      <c r="E36" s="50"/>
    </row>
    <row r="37" spans="1:5">
      <c r="A37" s="62" t="s">
        <v>250</v>
      </c>
      <c r="B37" s="63">
        <v>-2354930</v>
      </c>
      <c r="C37" s="51"/>
      <c r="D37" s="63">
        <v>-3221552</v>
      </c>
      <c r="E37" s="50"/>
    </row>
    <row r="38" spans="1:5">
      <c r="A38" s="62" t="s">
        <v>252</v>
      </c>
      <c r="B38" s="63"/>
      <c r="C38" s="51"/>
      <c r="D38" s="63"/>
      <c r="E38" s="50"/>
    </row>
    <row r="39" spans="1:5">
      <c r="A39" s="62" t="s">
        <v>251</v>
      </c>
      <c r="B39" s="63">
        <v>-182272</v>
      </c>
      <c r="C39" s="51"/>
      <c r="D39" s="63">
        <v>-302381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12381162</v>
      </c>
      <c r="C42" s="54"/>
      <c r="D42" s="53">
        <f>SUM(D9:D41)</f>
        <v>60852779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-1884515</v>
      </c>
      <c r="C44" s="51"/>
      <c r="D44" s="63">
        <v>-9173274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235</v>
      </c>
      <c r="B46" s="63"/>
      <c r="C46" s="51"/>
      <c r="D46" s="63"/>
      <c r="E46" s="50"/>
    </row>
    <row r="47" spans="1:5">
      <c r="A47" s="44" t="s">
        <v>238</v>
      </c>
      <c r="B47" s="66">
        <f>SUM(B42:B46)</f>
        <v>10496647</v>
      </c>
      <c r="C47" s="57"/>
      <c r="D47" s="66">
        <f>SUM(D42:D46)</f>
        <v>51679505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239</v>
      </c>
      <c r="B49" s="52"/>
      <c r="C49" s="52"/>
      <c r="D49" s="52"/>
      <c r="E49" s="58"/>
    </row>
    <row r="50" spans="1:5">
      <c r="A50" s="62" t="s">
        <v>229</v>
      </c>
      <c r="B50" s="64"/>
      <c r="C50" s="52"/>
      <c r="D50" s="64"/>
      <c r="E50" s="50"/>
    </row>
    <row r="51" spans="1:5">
      <c r="A51" s="62" t="s">
        <v>230</v>
      </c>
      <c r="B51" s="64"/>
      <c r="C51" s="52"/>
      <c r="D51" s="64"/>
      <c r="E51" s="50"/>
    </row>
    <row r="52" spans="1:5">
      <c r="A52" s="62" t="s">
        <v>231</v>
      </c>
      <c r="B52" s="64"/>
      <c r="C52" s="52"/>
      <c r="D52" s="64"/>
      <c r="E52" s="55"/>
    </row>
    <row r="53" spans="1:5" ht="15" customHeight="1">
      <c r="A53" s="62" t="s">
        <v>232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240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241</v>
      </c>
      <c r="B57" s="75">
        <f>B47+B55</f>
        <v>10496647</v>
      </c>
      <c r="C57" s="76"/>
      <c r="D57" s="75">
        <f>D47+D55</f>
        <v>51679505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233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255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2022-07-25T07:17:45Z</dcterms:modified>
</cp:coreProperties>
</file>