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55" i="18"/>
  <c r="B47" i="18"/>
  <c r="B57" i="18" s="1"/>
  <c r="D42" i="18"/>
  <c r="D47" i="18" s="1"/>
  <c r="D57" i="18" s="1"/>
  <c r="B42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<sst xmlns="http://schemas.openxmlformats.org/spreadsheetml/2006/main" count="414" uniqueCount="271">
  <si>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</si>
  <si>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</si>
  <si>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</si>
  <si>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</si>
  <si>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</si>
  <si>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</si>
  <si>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</si>
  <si>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</si>
  <si>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</si>
  <si>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</si>
  <si>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</si>
  <si>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</si>
  <si>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</si>
  <si>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</si>
  <si>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</si>
  <si>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</si>
  <si>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</si>
  <si>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</si>
  <si>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</si>
  <si>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</si>
  <si>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</si>
  <si>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</si>
  <si>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</si>
  <si>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</si>
  <si>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</si>
  <si>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</si>
  <si>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</si>
  <si>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</si>
  <si>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</si>
  <si>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</si>
  <si>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</si>
  <si>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</si>
  <si>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</si>
  <si>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</si>
  <si>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</si>
  <si>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</si>
  <si>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</si>
  <si>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</si>
  <si>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</si>
  <si>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</si>
  <si>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</si>
  <si>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</si>
  <si>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</si>
  <si>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</si>
  <si>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</si>
  <si>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</si>
  <si>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</si>
  <si>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</si>
  <si>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</si>
  <si>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</si>
  <si>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</si>
  <si>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</si>
  <si>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</si>
  <si>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</si>
  <si>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</si>
  <si>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</si>
  <si>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</si>
  <si>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</si>
  <si>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</si>
  <si>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</si>
  <si>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</si>
  <si>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</si>
  <si>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</si>
  <si>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</si>
  <si>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</si>
  <si>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</si>
  <si>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</si>
  <si>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</si>
  <si>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</si>
  <si>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</si>
  <si>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</si>
  <si>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</si>
  <si>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</si>
  <si>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</si>
  <si>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</si>
  <si>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</si>
  <si>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</si>
  <si>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</si>
  <si>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</si>
  <si>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</si>
  <si>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</si>
  <si>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</si>
  <si>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</si>
  <si>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</si>
  <si>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</si>
  <si>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</si>
  <si>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</si>
  <si>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</si>
  <si>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</si>
  <si>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</si>
  <si>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</si>
  <si>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</si>
  <si>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</si>
  <si>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</si>
  <si>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</si>
  <si>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</si>
  <si>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</si>
  <si>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</si>
  <si>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</si>
  <si>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</si>
  <si>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</si>
  <si>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</si>
  <si>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</si>
  <si>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</si>
  <si>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</si>
  <si>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</si>
  <si>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</si>
  <si>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</si>
  <si>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</si>
  <si>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</si>
  <si>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</si>
  <si>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</si>
  <si>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</si>
  <si>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</si>
  <si>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</si>
  <si>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</si>
  <si>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</si>
  <si>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</si>
  <si>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</si>
  <si>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</si>
  <si>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</si>
  <si>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</si>
  <si>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</si>
  <si>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</si>
  <si>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</si>
  <si>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</si>
  <si>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</si>
  <si>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</si>
  <si>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</si>
  <si>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</si>
  <si>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</si>
  <si>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</si>
  <si>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</si>
  <si>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</si>
  <si>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</si>
  <si>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</si>
  <si>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</si>
  <si>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</si>
  <si>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</si>
  <si>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</si>
  <si>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</si>
  <si>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</si>
  <si>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</si>
  <si>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</si>
  <si>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</si>
  <si>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</si>
  <si>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</si>
  <si>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</si>
  <si>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</si>
  <si>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</si>
  <si>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</si>
  <si>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</si>
  <si>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</si>
  <si>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</si>
  <si>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</si>
  <si>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</si>
  <si>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</si>
  <si>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</si>
  <si>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</si>
  <si>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</si>
  <si>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</si>
  <si>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</si>
  <si>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</si>
  <si>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</si>
  <si>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</si>
  <si>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</si>
  <si>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</si>
  <si>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</si>
  <si>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</si>
  <si>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</si>
  <si>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</si>
  <si>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</si>
  <si>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</si>
  <si>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</si>
  <si>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</si>
  <si>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</si>
  <si>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</si>
  <si>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</si>
  <si>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</si>
  <si>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</si>
  <si>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</si>
  <si>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</si>
  <si>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</si>
  <si>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</si>
  <si>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</si>
  <si>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</si>
  <si>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</si>
  <si>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</si>
  <si>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</si>
  <si>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</si>
  <si>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</si>
  <si>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</si>
  <si>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</si>
  <si>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</si>
  <si>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</si>
  <si>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</si>
  <si>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</si>
  <si>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</si>
  <si>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</si>
  <si>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</si>
  <si>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</si>
  <si>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</si>
  <si>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</si>
  <si>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</si>
  <si>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</si>
  <si>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</si>
  <si>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</si>
  <si>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</si>
  <si>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</si>
  <si>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</si>
  <si>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</si>
  <si>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</si>
  <si>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</si>
  <si>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</si>
  <si>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</si>
  <si>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</si>
  <si>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</si>
  <si>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</si>
  <si>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</si>
  <si>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</si>
  <si>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</si>
  <si>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</si>
  <si>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</si>
  <si>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</si>
  <si>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</si>
  <si>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</si>
  <si>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</si>
  <si>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</si>
  <si>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</si>
  <si>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</si>
  <si>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</si>
  <si>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</si>
  <si>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</si>
  <si>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</si>
  <si>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</si>
  <si>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</si>
  <si>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</si>
  <si>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</si>
  <si>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</si>
  <si>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</si>
  <si>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</si>
  <si>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</si>
  <si>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</si>
  <si>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</si>
  <si>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</si>
  <si>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</si>
  <si>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</si>
  <si>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</si>
  <si>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</si>
  <si>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</si>
  <si>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</si>
  <si>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</si>
  <si>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</si>
  <si>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</si>
  <si>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</si>
  <si>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</si>
  <si>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</si>
  <si>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</si>
  <si>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</si>
  <si>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</si>
  <si>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</si>
  <si>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</si>
  <si>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</si>
  <si>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</si>
  <si>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</si>
  <si>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</si>
  <si>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</si>
  <si>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</si>
  <si>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emri nga sistemi RIVIERA SHPK</t>
  </si>
  <si>
    <t>NIPT nga sistemi J66903244D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</si>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</sst>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6" zoomScaleNormal="100" workbookViewId="0">
      <selection activeCell="A10" sqref="A1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30529397</v>
      </c>
      <c r="C10" s="52"/>
      <c r="D10" s="64">
        <v>83176236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52220800</v>
      </c>
      <c r="C14" s="52"/>
      <c r="D14" s="64">
        <v>615000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-8114233</v>
      </c>
      <c r="C19" s="52"/>
      <c r="D19" s="64">
        <v>-6874639</v>
      </c>
      <c r="E19" s="51"/>
      <c r="F19" s="42"/>
    </row>
    <row r="20" spans="1:6">
      <c r="A20" s="63" t="s">
        <v>243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-5182548</v>
      </c>
      <c r="C22" s="52"/>
      <c r="D22" s="64">
        <v>-6501092</v>
      </c>
      <c r="E22" s="51"/>
      <c r="F22" s="42"/>
    </row>
    <row r="23" spans="1:6">
      <c r="A23" s="63" t="s">
        <v>245</v>
      </c>
      <c r="B23" s="64">
        <v>-767030</v>
      </c>
      <c r="C23" s="52"/>
      <c r="D23" s="64">
        <v>-2643592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-2639657</v>
      </c>
      <c r="C26" s="52"/>
      <c r="D26" s="64">
        <v>-2911586</v>
      </c>
      <c r="E26" s="51"/>
      <c r="F26" s="42"/>
    </row>
    <row r="27" spans="1:6">
      <c r="A27" s="45" t="s">
        <v>221</v>
      </c>
      <c r="B27" s="64">
        <v>-56434130</v>
      </c>
      <c r="C27" s="52"/>
      <c r="D27" s="64">
        <v>-30198091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-6789764</v>
      </c>
      <c r="C37" s="52"/>
      <c r="D37" s="64">
        <v>-25897559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2822835</v>
      </c>
      <c r="C42" s="55"/>
      <c r="D42" s="54">
        <f>SUM(D9:D41)</f>
        <v>8764677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-1401355</v>
      </c>
      <c r="C44" s="52"/>
      <c r="D44" s="64">
        <v>-3443335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1421480</v>
      </c>
      <c r="C47" s="58"/>
      <c r="D47" s="67">
        <f>SUM(D42:D46)</f>
        <v>5321342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1421480</v>
      </c>
      <c r="C57" s="77"/>
      <c r="D57" s="76">
        <f>D47+D55</f>
        <v>5321342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2021-07-14T12:47:45Z</dcterms:modified>
</cp:coreProperties>
</file>