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4240" windowHeight="13740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/>
  <c r="C47"/>
  <c r="B42" l="1"/>
  <c r="B47" s="1"/>
  <c r="D55" l="1"/>
  <c r="D42"/>
  <c r="D47" s="1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<sst xmlns="http://schemas.openxmlformats.org/spreadsheetml/2006/main" count="60" uniqueCount="58">
  <si>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</si>
  <si>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</si>
  <si>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</si>
  <si>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</si>
  <si>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</si>
  <si>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</si>
  <si>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</si>
  <si>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</si>
  <si>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</si>
  <si>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</si>
  <si>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</si>
  <si>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</si>
  <si>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</si>
  <si>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</si>
  <si>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</si>
  <si>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</si>
  <si>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</si>
  <si>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</si>
  <si>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</si>
  <si>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</si>
  <si>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</si>
  <si>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</si>
  <si>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</si>
  <si>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</si>
  <si>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</si>
  <si>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</si>
  <si>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</si>
  <si>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</si>
  <si>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</si>
  <si>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</si>
  <si>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</si>
  <si>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</si>
  <si>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</si>
  <si>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</si>
  <si>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</si>
  <si>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</si>
  <si>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</si>
  <si>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</si>
  <si>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</si>
  <si>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</si>
  <si>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</si>
  <si>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</si>
  <si>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</si>
  <si>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</si>
  <si>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</si>
  <si>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</si>
  <si>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</si>
  <si>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</si>
  <si>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</si>
  <si>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</si>
  <si>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</si>
  <si>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</si>
  <si>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</si>
  <si>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</si>
  <si>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Kthella shpk</t>
  </si>
  <si>
    <t>J69303023D</t>
  </si>
  <si>
    <t>Pasqyrat financiare te vitit 2020</t>
  </si>
  <si>
    <t>Lek</t>
  </si>
</sst>
</file>

<file path=xl/styles.xml><?xml version="1.0" encoding="utf-8"?>
<styleSheet xmlns="http://schemas.openxmlformats.org/spreadsheetml/2006/main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_(* #,##0.0_);_(* \(#,##0.0\);_(* &quot;-&quot;??_);_(@_)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name val="Garamond"/>
      <family val="1"/>
    </font>
    <font>
      <sz val="10"/>
      <name val="Garamond"/>
      <family val="1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9"/>
      <name val="CG Times"/>
    </font>
    <font>
      <b/>
      <sz val="10"/>
      <name val="Arial Narrow"/>
      <family val="2"/>
    </font>
    <font>
      <i/>
      <sz val="11"/>
      <name val="Arial Narrow"/>
      <family val="2"/>
    </font>
    <font>
      <i/>
      <sz val="10"/>
      <name val="Arial Narrow"/>
      <family val="2"/>
    </font>
    <font>
      <b/>
      <sz val="10"/>
      <name val="Garamond"/>
      <family val="1"/>
    </font>
    <font>
      <sz val="9"/>
      <name val="CG Times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83" fontId="184" fillId="0" borderId="0" xfId="3204" applyNumberFormat="1" applyFont="1" applyFill="1" applyBorder="1"/>
    <xf numFmtId="0" fontId="180" fillId="0" borderId="0" xfId="3204" applyFont="1" applyFill="1" applyBorder="1"/>
    <xf numFmtId="0" fontId="181" fillId="0" borderId="0" xfId="3204" applyFont="1" applyFill="1" applyBorder="1" applyAlignment="1">
      <alignment horizontal="center" vertical="center"/>
    </xf>
    <xf numFmtId="0" fontId="182" fillId="0" borderId="0" xfId="3204" applyFont="1" applyFill="1" applyBorder="1"/>
    <xf numFmtId="0" fontId="185" fillId="0" borderId="0" xfId="3204" applyFont="1" applyFill="1" applyBorder="1"/>
    <xf numFmtId="183" fontId="186" fillId="0" borderId="0" xfId="3204" applyNumberFormat="1" applyFont="1" applyFill="1" applyBorder="1"/>
    <xf numFmtId="0" fontId="187" fillId="0" borderId="0" xfId="3204" applyFont="1" applyFill="1" applyBorder="1"/>
    <xf numFmtId="0" fontId="188" fillId="0" borderId="0" xfId="3204" applyFont="1" applyFill="1" applyBorder="1" applyAlignment="1"/>
    <xf numFmtId="0" fontId="187" fillId="0" borderId="0" xfId="3204" applyFont="1" applyFill="1" applyBorder="1" applyAlignment="1"/>
    <xf numFmtId="0" fontId="188" fillId="0" borderId="0" xfId="3204" applyFont="1" applyFill="1" applyBorder="1" applyAlignment="1">
      <alignment vertical="center"/>
    </xf>
    <xf numFmtId="0" fontId="188" fillId="0" borderId="0" xfId="3204" applyFont="1" applyFill="1" applyBorder="1" applyAlignment="1">
      <alignment vertical="top"/>
    </xf>
    <xf numFmtId="0" fontId="188" fillId="0" borderId="0" xfId="3204" applyFont="1" applyFill="1" applyBorder="1"/>
    <xf numFmtId="0" fontId="190" fillId="0" borderId="0" xfId="3204" applyFont="1" applyFill="1" applyBorder="1"/>
    <xf numFmtId="167" fontId="166" fillId="0" borderId="0" xfId="0" applyNumberFormat="1" applyFont="1" applyFill="1" applyBorder="1" applyAlignment="1" applyProtection="1">
      <alignment horizontal="center"/>
    </xf>
    <xf numFmtId="167" fontId="166" fillId="0" borderId="0" xfId="0" applyNumberFormat="1" applyFont="1" applyFill="1" applyBorder="1" applyAlignment="1" applyProtection="1"/>
    <xf numFmtId="167" fontId="170" fillId="0" borderId="0" xfId="0" applyNumberFormat="1" applyFont="1" applyBorder="1" applyAlignment="1">
      <alignment horizontal="center" vertical="center"/>
    </xf>
    <xf numFmtId="167" fontId="171" fillId="0" borderId="0" xfId="0" applyNumberFormat="1" applyFont="1"/>
    <xf numFmtId="167" fontId="166" fillId="0" borderId="0" xfId="215" applyNumberFormat="1" applyFont="1" applyFill="1" applyBorder="1" applyAlignment="1" applyProtection="1">
      <alignment horizontal="right" wrapText="1"/>
    </xf>
    <xf numFmtId="167" fontId="184" fillId="0" borderId="0" xfId="3204" applyNumberFormat="1" applyFont="1" applyBorder="1"/>
    <xf numFmtId="167" fontId="166" fillId="59" borderId="0" xfId="215" applyNumberFormat="1" applyFont="1" applyFill="1" applyBorder="1" applyAlignment="1" applyProtection="1">
      <alignment horizontal="right" wrapText="1"/>
    </xf>
    <xf numFmtId="167" fontId="184" fillId="0" borderId="0" xfId="3204" applyNumberFormat="1" applyFont="1" applyFill="1" applyBorder="1"/>
    <xf numFmtId="167" fontId="175" fillId="0" borderId="25" xfId="0" applyNumberFormat="1" applyFont="1" applyBorder="1" applyAlignment="1">
      <alignment horizontal="right"/>
    </xf>
    <xf numFmtId="167" fontId="175" fillId="0" borderId="0" xfId="0" applyNumberFormat="1" applyFont="1" applyBorder="1" applyAlignment="1">
      <alignment horizontal="right"/>
    </xf>
    <xf numFmtId="167" fontId="175" fillId="0" borderId="25" xfId="0" applyNumberFormat="1" applyFont="1" applyFill="1" applyBorder="1" applyAlignment="1">
      <alignment horizontal="right"/>
    </xf>
    <xf numFmtId="167" fontId="171" fillId="0" borderId="15" xfId="0" applyNumberFormat="1" applyFont="1" applyBorder="1" applyAlignment="1">
      <alignment horizontal="right"/>
    </xf>
    <xf numFmtId="167" fontId="172" fillId="0" borderId="0" xfId="215" applyNumberFormat="1" applyFont="1" applyFill="1" applyBorder="1" applyAlignment="1" applyProtection="1">
      <alignment horizontal="right" wrapText="1"/>
    </xf>
    <xf numFmtId="167" fontId="172" fillId="59" borderId="0" xfId="215" applyNumberFormat="1" applyFont="1" applyFill="1" applyBorder="1" applyAlignment="1" applyProtection="1">
      <alignment horizontal="right" wrapText="1"/>
    </xf>
    <xf numFmtId="167" fontId="171" fillId="0" borderId="0" xfId="6592" applyNumberFormat="1" applyFont="1" applyAlignment="1">
      <alignment horizontal="right"/>
    </xf>
    <xf numFmtId="167" fontId="175" fillId="0" borderId="15" xfId="6592" applyNumberFormat="1" applyFont="1" applyFill="1" applyBorder="1" applyAlignment="1">
      <alignment horizontal="right"/>
    </xf>
    <xf numFmtId="167" fontId="167" fillId="0" borderId="0" xfId="3506" applyNumberFormat="1" applyFont="1" applyAlignment="1">
      <alignment horizontal="center" vertical="center"/>
    </xf>
    <xf numFmtId="167" fontId="168" fillId="0" borderId="0" xfId="3275" applyNumberFormat="1" applyFont="1" applyAlignment="1">
      <alignment horizontal="center"/>
    </xf>
    <xf numFmtId="39" fontId="175" fillId="0" borderId="15" xfId="6592" applyNumberFormat="1" applyFont="1" applyFill="1" applyBorder="1" applyAlignment="1">
      <alignment horizontal="right"/>
    </xf>
    <xf numFmtId="170" fontId="175" fillId="0" borderId="25" xfId="0" applyNumberFormat="1" applyFont="1" applyFill="1" applyBorder="1" applyAlignment="1">
      <alignment horizontal="right"/>
    </xf>
    <xf numFmtId="0" fontId="183" fillId="0" borderId="0" xfId="3204" applyFont="1" applyFill="1" applyBorder="1" applyAlignment="1">
      <alignment horizontal="left"/>
    </xf>
    <xf numFmtId="0" fontId="185" fillId="0" borderId="0" xfId="3204" applyFont="1" applyFill="1" applyBorder="1" applyAlignment="1">
      <alignment horizontal="center"/>
    </xf>
    <xf numFmtId="0" fontId="188" fillId="0" borderId="0" xfId="3204" applyFont="1" applyFill="1" applyBorder="1" applyAlignment="1">
      <alignment horizontal="left"/>
    </xf>
    <xf numFmtId="0" fontId="189" fillId="0" borderId="0" xfId="3204" applyFont="1" applyFill="1" applyBorder="1" applyAlignment="1">
      <alignment horizontal="center"/>
    </xf>
    <xf numFmtId="0" fontId="188" fillId="0" borderId="0" xfId="3204" applyFont="1" applyFill="1" applyBorder="1" applyAlignment="1">
      <alignment horizontal="left" wrapText="1"/>
    </xf>
    <xf numFmtId="0" fontId="183" fillId="0" borderId="0" xfId="3204" applyFont="1" applyFill="1" applyBorder="1" applyAlignment="1">
      <alignment horizontal="center"/>
    </xf>
    <xf numFmtId="0" fontId="183" fillId="0" borderId="0" xfId="3204" applyFont="1" applyFill="1" applyBorder="1" applyAlignment="1">
      <alignment horizontal="left" vertical="center"/>
    </xf>
    <xf numFmtId="0" fontId="180" fillId="0" borderId="0" xfId="3204" applyFont="1" applyFill="1" applyBorder="1" applyAlignment="1">
      <alignment horizontal="center"/>
    </xf>
    <xf numFmtId="0" fontId="188" fillId="0" borderId="0" xfId="3204" applyFont="1" applyFill="1" applyBorder="1" applyAlignment="1">
      <alignment horizontal="left" vertical="top" wrapText="1"/>
    </xf>
    <xf numFmtId="0" fontId="188" fillId="0" borderId="0" xfId="3204" applyFont="1" applyFill="1" applyBorder="1" applyAlignment="1">
      <alignment horizontal="left" vertical="top"/>
    </xf>
    <xf numFmtId="3" fontId="184" fillId="0" borderId="0" xfId="3204" applyNumberFormat="1" applyFont="1" applyFill="1" applyBorder="1" applyAlignment="1">
      <alignment horizontal="left" vertical="center" wrapText="1"/>
    </xf>
    <xf numFmtId="0" fontId="187" fillId="0" borderId="0" xfId="3204" applyFont="1" applyFill="1" applyBorder="1" applyAlignment="1">
      <alignment horizontal="left"/>
    </xf>
    <xf numFmtId="0" fontId="179" fillId="0" borderId="0" xfId="3204" applyFont="1" applyFill="1" applyBorder="1" applyAlignment="1">
      <alignment horizontal="center" vertical="center"/>
    </xf>
    <xf numFmtId="0" fontId="183" fillId="0" borderId="0" xfId="3204" applyFont="1" applyFill="1" applyBorder="1" applyAlignment="1">
      <alignment horizontal="left" wrapText="1"/>
    </xf>
    <xf numFmtId="0" fontId="182" fillId="0" borderId="0" xfId="3204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topLeftCell="A18" workbookViewId="0">
      <selection activeCell="B24" sqref="B24"/>
    </sheetView>
  </sheetViews>
  <sheetFormatPr defaultColWidth="9.140625" defaultRowHeight="15"/>
  <cols>
    <col min="1" max="1" width="94.28515625" style="7" customWidth="1"/>
    <col min="2" max="2" width="15.7109375" style="56" customWidth="1"/>
    <col min="3" max="3" width="2.7109375" style="6" customWidth="1"/>
    <col min="4" max="4" width="15.7109375" style="6" customWidth="1"/>
    <col min="5" max="5" width="2.5703125" style="6" customWidth="1"/>
    <col min="6" max="6" width="3.85546875" style="7" customWidth="1"/>
    <col min="7" max="7" width="11" style="7" bestFit="1" customWidth="1"/>
    <col min="8" max="8" width="8.28515625" style="7" customWidth="1"/>
    <col min="9" max="9" width="0.5703125" style="7" customWidth="1"/>
    <col min="10" max="10" width="12.42578125" style="7" customWidth="1"/>
    <col min="11" max="11" width="1.140625" style="7" customWidth="1"/>
    <col min="12" max="12" width="14.85546875" style="7" customWidth="1"/>
    <col min="13" max="16384" width="9.140625" style="7"/>
  </cols>
  <sheetData>
    <row r="1" spans="1:12">
      <c r="A1" s="14" t="s">
        <v>56</v>
      </c>
    </row>
    <row r="2" spans="1:12">
      <c r="A2" s="15" t="s">
        <v>54</v>
      </c>
    </row>
    <row r="3" spans="1:12">
      <c r="A3" s="15" t="s">
        <v>55</v>
      </c>
    </row>
    <row r="4" spans="1:12">
      <c r="A4" s="15" t="s">
        <v>57</v>
      </c>
    </row>
    <row r="5" spans="1:12">
      <c r="A5" s="14" t="s">
        <v>20</v>
      </c>
      <c r="B5" s="57"/>
      <c r="C5" s="7"/>
      <c r="D5" s="7"/>
      <c r="E5" s="7"/>
    </row>
    <row r="6" spans="1:12">
      <c r="A6" s="12"/>
      <c r="B6" s="58" t="s">
        <v>2</v>
      </c>
      <c r="C6" s="8"/>
      <c r="D6" s="8" t="s">
        <v>2</v>
      </c>
      <c r="E6" s="21"/>
    </row>
    <row r="7" spans="1:12" ht="15.75">
      <c r="A7" s="12"/>
      <c r="B7" s="58" t="s">
        <v>3</v>
      </c>
      <c r="C7" s="8"/>
      <c r="D7" s="8" t="s">
        <v>4</v>
      </c>
      <c r="E7" s="21"/>
      <c r="F7" s="88"/>
      <c r="G7" s="88"/>
      <c r="H7" s="88"/>
      <c r="I7" s="44"/>
      <c r="J7" s="45"/>
      <c r="K7" s="46"/>
      <c r="L7" s="45"/>
    </row>
    <row r="8" spans="1:12" ht="16.5">
      <c r="A8" s="13"/>
      <c r="B8" s="59"/>
      <c r="C8" s="11"/>
      <c r="D8" s="9"/>
      <c r="E8" s="20"/>
      <c r="F8" s="76"/>
      <c r="G8" s="76"/>
      <c r="H8" s="76"/>
      <c r="I8" s="44"/>
      <c r="J8" s="43"/>
      <c r="K8" s="43"/>
      <c r="L8" s="43"/>
    </row>
    <row r="9" spans="1:12" ht="16.5">
      <c r="A9" s="10" t="s">
        <v>6</v>
      </c>
      <c r="B9" s="60"/>
      <c r="C9" s="17"/>
      <c r="D9" s="16"/>
      <c r="E9" s="16"/>
      <c r="F9" s="76"/>
      <c r="G9" s="76"/>
      <c r="H9" s="76"/>
      <c r="I9" s="44"/>
      <c r="J9" s="43"/>
      <c r="K9" s="43"/>
      <c r="L9" s="43"/>
    </row>
    <row r="10" spans="1:12" ht="16.5">
      <c r="A10" s="27" t="s">
        <v>49</v>
      </c>
      <c r="B10" s="61">
        <v>191283327</v>
      </c>
      <c r="C10" s="17"/>
      <c r="D10" s="61">
        <v>394550861</v>
      </c>
      <c r="E10" s="16"/>
      <c r="F10" s="76"/>
      <c r="G10" s="76"/>
      <c r="H10" s="76"/>
      <c r="I10" s="44"/>
      <c r="J10" s="43"/>
      <c r="K10" s="43"/>
      <c r="L10" s="43"/>
    </row>
    <row r="11" spans="1:12" ht="16.5">
      <c r="A11" s="27" t="s">
        <v>51</v>
      </c>
      <c r="B11" s="62"/>
      <c r="C11" s="17"/>
      <c r="D11" s="62"/>
      <c r="E11" s="16"/>
      <c r="F11" s="89"/>
      <c r="G11" s="89"/>
      <c r="H11" s="89"/>
      <c r="I11" s="44"/>
      <c r="J11" s="43"/>
      <c r="K11" s="43"/>
      <c r="L11" s="43"/>
    </row>
    <row r="12" spans="1:12" ht="15.75">
      <c r="A12" s="27" t="s">
        <v>52</v>
      </c>
      <c r="B12" s="62"/>
      <c r="C12" s="17"/>
      <c r="D12" s="62"/>
      <c r="E12" s="16"/>
      <c r="F12" s="47"/>
      <c r="G12" s="90"/>
      <c r="H12" s="90"/>
      <c r="I12" s="44"/>
      <c r="J12" s="48"/>
      <c r="K12" s="43"/>
      <c r="L12" s="48"/>
    </row>
    <row r="13" spans="1:12">
      <c r="A13" s="27" t="s">
        <v>53</v>
      </c>
      <c r="B13" s="62"/>
      <c r="C13" s="17"/>
      <c r="D13" s="62"/>
      <c r="E13" s="16"/>
      <c r="F13" s="47"/>
      <c r="G13" s="44"/>
      <c r="H13" s="44"/>
      <c r="I13" s="44"/>
      <c r="J13" s="43"/>
      <c r="K13" s="43"/>
      <c r="L13" s="43"/>
    </row>
    <row r="14" spans="1:12" ht="16.5">
      <c r="A14" s="27" t="s">
        <v>50</v>
      </c>
      <c r="B14" s="61">
        <v>1713097</v>
      </c>
      <c r="C14" s="17"/>
      <c r="D14" s="61">
        <v>2093783</v>
      </c>
      <c r="E14" s="16"/>
      <c r="F14" s="76"/>
      <c r="G14" s="76"/>
      <c r="H14" s="76"/>
      <c r="I14" s="44"/>
      <c r="J14" s="43"/>
      <c r="K14" s="43"/>
      <c r="L14" s="43"/>
    </row>
    <row r="15" spans="1:12" ht="16.5">
      <c r="A15" s="10" t="s">
        <v>7</v>
      </c>
      <c r="B15" s="62"/>
      <c r="C15" s="17"/>
      <c r="D15" s="62"/>
      <c r="E15" s="16"/>
      <c r="F15" s="49"/>
      <c r="G15" s="87"/>
      <c r="H15" s="87"/>
      <c r="I15" s="44"/>
      <c r="J15" s="43"/>
      <c r="K15" s="43"/>
      <c r="L15" s="43"/>
    </row>
    <row r="16" spans="1:12" ht="16.5">
      <c r="A16" s="10" t="s">
        <v>8</v>
      </c>
      <c r="B16" s="62"/>
      <c r="C16" s="17"/>
      <c r="D16" s="62"/>
      <c r="E16" s="16"/>
      <c r="F16" s="49"/>
      <c r="G16" s="87"/>
      <c r="H16" s="87"/>
      <c r="I16" s="44"/>
      <c r="J16" s="43"/>
      <c r="K16" s="43"/>
      <c r="L16" s="43"/>
    </row>
    <row r="17" spans="1:12">
      <c r="A17" s="10" t="s">
        <v>9</v>
      </c>
      <c r="B17" s="62"/>
      <c r="C17" s="17"/>
      <c r="D17" s="62"/>
      <c r="E17" s="16"/>
      <c r="F17" s="83"/>
      <c r="G17" s="83"/>
      <c r="H17" s="83"/>
      <c r="I17" s="44"/>
      <c r="J17" s="43"/>
      <c r="K17" s="43"/>
      <c r="L17" s="43"/>
    </row>
    <row r="18" spans="1:12" ht="16.5">
      <c r="A18" s="10" t="s">
        <v>10</v>
      </c>
      <c r="B18" s="60"/>
      <c r="C18" s="17"/>
      <c r="D18" s="60"/>
      <c r="E18" s="16"/>
      <c r="F18" s="76"/>
      <c r="G18" s="76"/>
      <c r="H18" s="76"/>
      <c r="I18" s="44"/>
      <c r="J18" s="43"/>
      <c r="K18" s="43"/>
      <c r="L18" s="43"/>
    </row>
    <row r="19" spans="1:12" ht="16.5">
      <c r="A19" s="27" t="s">
        <v>10</v>
      </c>
      <c r="B19" s="63">
        <v>-79540483</v>
      </c>
      <c r="C19" s="17"/>
      <c r="D19" s="63">
        <v>-276726383</v>
      </c>
      <c r="E19" s="16"/>
      <c r="F19" s="49"/>
      <c r="G19" s="87"/>
      <c r="H19" s="87"/>
      <c r="I19" s="44"/>
      <c r="J19" s="43"/>
      <c r="K19" s="43"/>
      <c r="L19" s="43"/>
    </row>
    <row r="20" spans="1:12" ht="16.5">
      <c r="A20" s="27" t="s">
        <v>34</v>
      </c>
      <c r="B20" s="62"/>
      <c r="C20" s="17"/>
      <c r="D20" s="62"/>
      <c r="E20" s="16"/>
      <c r="F20" s="49"/>
      <c r="G20" s="50"/>
      <c r="H20" s="51"/>
      <c r="I20" s="44"/>
      <c r="J20" s="43"/>
      <c r="K20" s="43"/>
      <c r="L20" s="43"/>
    </row>
    <row r="21" spans="1:12">
      <c r="A21" s="10" t="s">
        <v>28</v>
      </c>
      <c r="B21" s="60"/>
      <c r="C21" s="17"/>
      <c r="D21" s="60"/>
      <c r="E21" s="16"/>
      <c r="F21" s="47"/>
      <c r="G21" s="83"/>
      <c r="H21" s="83"/>
      <c r="I21" s="44"/>
      <c r="J21" s="43"/>
      <c r="K21" s="43"/>
      <c r="L21" s="43"/>
    </row>
    <row r="22" spans="1:12" ht="16.5">
      <c r="A22" s="27" t="s">
        <v>35</v>
      </c>
      <c r="B22" s="63">
        <v>-69820420</v>
      </c>
      <c r="C22" s="17"/>
      <c r="D22" s="63">
        <v>-67069547</v>
      </c>
      <c r="E22" s="16"/>
      <c r="F22" s="76"/>
      <c r="G22" s="76"/>
      <c r="H22" s="76"/>
      <c r="I22" s="44"/>
      <c r="J22" s="43"/>
      <c r="K22" s="43"/>
      <c r="L22" s="43"/>
    </row>
    <row r="23" spans="1:12" ht="16.5">
      <c r="A23" s="27" t="s">
        <v>36</v>
      </c>
      <c r="B23" s="61">
        <v>-11520828</v>
      </c>
      <c r="C23" s="17"/>
      <c r="D23" s="61">
        <v>-11511244</v>
      </c>
      <c r="E23" s="16"/>
      <c r="F23" s="76"/>
      <c r="G23" s="76"/>
      <c r="H23" s="76"/>
      <c r="I23" s="44"/>
      <c r="J23" s="43"/>
      <c r="K23" s="43"/>
      <c r="L23" s="43"/>
    </row>
    <row r="24" spans="1:12" ht="16.5">
      <c r="A24" s="27" t="s">
        <v>38</v>
      </c>
      <c r="B24" s="62"/>
      <c r="C24" s="17"/>
      <c r="D24" s="62"/>
      <c r="E24" s="16"/>
      <c r="F24" s="76"/>
      <c r="G24" s="76"/>
      <c r="H24" s="76"/>
      <c r="I24" s="44"/>
      <c r="J24" s="43"/>
      <c r="K24" s="43"/>
      <c r="L24" s="43"/>
    </row>
    <row r="25" spans="1:12" ht="16.5">
      <c r="A25" s="10" t="s">
        <v>11</v>
      </c>
      <c r="B25" s="62"/>
      <c r="C25" s="17"/>
      <c r="D25" s="62"/>
      <c r="E25" s="16"/>
      <c r="F25" s="47"/>
      <c r="G25" s="76"/>
      <c r="H25" s="76"/>
      <c r="I25" s="44"/>
      <c r="J25" s="48"/>
      <c r="K25" s="43"/>
      <c r="L25" s="48"/>
    </row>
    <row r="26" spans="1:12">
      <c r="A26" s="10" t="s">
        <v>26</v>
      </c>
      <c r="B26" s="61">
        <v>-6767792</v>
      </c>
      <c r="C26" s="17"/>
      <c r="D26" s="61">
        <v>-7347737</v>
      </c>
      <c r="E26" s="16"/>
      <c r="F26" s="47"/>
      <c r="G26" s="79"/>
      <c r="H26" s="79"/>
      <c r="I26" s="44"/>
      <c r="J26" s="48"/>
      <c r="K26" s="43"/>
      <c r="L26" s="48"/>
    </row>
    <row r="27" spans="1:12" ht="16.5">
      <c r="A27" s="10" t="s">
        <v>12</v>
      </c>
      <c r="B27" s="61">
        <v>-19234515</v>
      </c>
      <c r="C27" s="17"/>
      <c r="D27" s="61">
        <v>-10937583</v>
      </c>
      <c r="E27" s="16"/>
      <c r="F27" s="76"/>
      <c r="G27" s="76"/>
      <c r="H27" s="76"/>
      <c r="I27" s="44"/>
      <c r="J27" s="43"/>
      <c r="K27" s="43"/>
      <c r="L27" s="43"/>
    </row>
    <row r="28" spans="1:12">
      <c r="A28" s="10" t="s">
        <v>1</v>
      </c>
      <c r="B28" s="60"/>
      <c r="C28" s="17"/>
      <c r="D28" s="60"/>
      <c r="E28" s="16"/>
      <c r="F28" s="52"/>
      <c r="G28" s="84"/>
      <c r="H28" s="84"/>
      <c r="I28" s="44"/>
      <c r="J28" s="43"/>
      <c r="K28" s="43"/>
      <c r="L28" s="43"/>
    </row>
    <row r="29" spans="1:12" ht="15" customHeight="1">
      <c r="A29" s="27" t="s">
        <v>39</v>
      </c>
      <c r="B29" s="62"/>
      <c r="C29" s="17"/>
      <c r="D29" s="62"/>
      <c r="E29" s="16"/>
      <c r="F29" s="52"/>
      <c r="G29" s="84"/>
      <c r="H29" s="84"/>
      <c r="I29" s="44"/>
      <c r="J29" s="43"/>
      <c r="K29" s="43"/>
      <c r="L29" s="43"/>
    </row>
    <row r="30" spans="1:12" ht="15" customHeight="1">
      <c r="A30" s="27" t="s">
        <v>37</v>
      </c>
      <c r="B30" s="62"/>
      <c r="C30" s="17"/>
      <c r="D30" s="62"/>
      <c r="E30" s="16"/>
      <c r="F30" s="53"/>
      <c r="G30" s="85"/>
      <c r="H30" s="85"/>
      <c r="I30" s="44"/>
      <c r="J30" s="43"/>
      <c r="K30" s="43"/>
      <c r="L30" s="43"/>
    </row>
    <row r="31" spans="1:12" ht="15" customHeight="1">
      <c r="A31" s="27" t="s">
        <v>46</v>
      </c>
      <c r="B31" s="62"/>
      <c r="C31" s="17"/>
      <c r="D31" s="62"/>
      <c r="E31" s="16"/>
      <c r="F31" s="86"/>
      <c r="G31" s="86"/>
      <c r="H31" s="86"/>
      <c r="I31" s="44"/>
      <c r="J31" s="43"/>
      <c r="K31" s="43"/>
      <c r="L31" s="43"/>
    </row>
    <row r="32" spans="1:12" ht="15" customHeight="1">
      <c r="A32" s="27" t="s">
        <v>40</v>
      </c>
      <c r="B32" s="62"/>
      <c r="C32" s="17"/>
      <c r="D32" s="62"/>
      <c r="E32" s="16"/>
      <c r="F32" s="82"/>
      <c r="G32" s="82"/>
      <c r="H32" s="82"/>
      <c r="I32" s="44"/>
      <c r="J32" s="43"/>
      <c r="K32" s="43"/>
      <c r="L32" s="43"/>
    </row>
    <row r="33" spans="1:12" ht="15" customHeight="1">
      <c r="A33" s="27" t="s">
        <v>45</v>
      </c>
      <c r="B33" s="62"/>
      <c r="C33" s="17"/>
      <c r="D33" s="62"/>
      <c r="E33" s="16"/>
      <c r="F33" s="54"/>
      <c r="G33" s="80"/>
      <c r="H33" s="80"/>
      <c r="I33" s="44"/>
      <c r="J33" s="43"/>
      <c r="K33" s="43"/>
      <c r="L33" s="43"/>
    </row>
    <row r="34" spans="1:12" ht="15" customHeight="1">
      <c r="A34" s="27" t="s">
        <v>41</v>
      </c>
      <c r="B34" s="62"/>
      <c r="C34" s="17"/>
      <c r="D34" s="62"/>
      <c r="E34" s="16"/>
      <c r="F34" s="54"/>
      <c r="G34" s="78"/>
      <c r="H34" s="78"/>
      <c r="I34" s="44"/>
      <c r="J34" s="43"/>
      <c r="K34" s="43"/>
      <c r="L34" s="43"/>
    </row>
    <row r="35" spans="1:12">
      <c r="A35" s="10" t="s">
        <v>13</v>
      </c>
      <c r="B35" s="62"/>
      <c r="C35" s="17"/>
      <c r="D35" s="62"/>
      <c r="E35" s="16"/>
      <c r="F35" s="77"/>
      <c r="G35" s="77"/>
      <c r="H35" s="77"/>
      <c r="I35" s="44"/>
      <c r="J35" s="43"/>
      <c r="K35" s="43"/>
      <c r="L35" s="43"/>
    </row>
    <row r="36" spans="1:12" ht="16.5">
      <c r="A36" s="10" t="s">
        <v>29</v>
      </c>
      <c r="B36" s="60"/>
      <c r="C36" s="30"/>
      <c r="D36" s="60"/>
      <c r="E36" s="16"/>
      <c r="F36" s="76"/>
      <c r="G36" s="76"/>
      <c r="H36" s="76"/>
      <c r="I36" s="44"/>
      <c r="J36" s="43"/>
      <c r="K36" s="43"/>
      <c r="L36" s="43"/>
    </row>
    <row r="37" spans="1:12" ht="16.5">
      <c r="A37" s="27" t="s">
        <v>42</v>
      </c>
      <c r="B37" s="61">
        <v>-4406235</v>
      </c>
      <c r="C37" s="17"/>
      <c r="D37" s="61">
        <v>-3360990</v>
      </c>
      <c r="E37" s="16"/>
      <c r="F37" s="81"/>
      <c r="G37" s="81"/>
      <c r="H37" s="81"/>
      <c r="I37" s="44"/>
      <c r="J37" s="43"/>
      <c r="K37" s="43"/>
      <c r="L37" s="43"/>
    </row>
    <row r="38" spans="1:12" ht="30.75">
      <c r="A38" s="27" t="s">
        <v>44</v>
      </c>
      <c r="B38" s="62"/>
      <c r="C38" s="17"/>
      <c r="D38" s="63">
        <v>9286</v>
      </c>
      <c r="E38" s="16"/>
      <c r="F38" s="76"/>
      <c r="G38" s="76"/>
      <c r="H38" s="76"/>
      <c r="I38" s="44"/>
      <c r="J38" s="48"/>
      <c r="K38" s="48"/>
      <c r="L38" s="48"/>
    </row>
    <row r="39" spans="1:12">
      <c r="A39" s="27" t="s">
        <v>43</v>
      </c>
      <c r="B39" s="61">
        <v>-211152</v>
      </c>
      <c r="C39" s="17"/>
      <c r="D39" s="61">
        <v>-453947</v>
      </c>
      <c r="E39" s="16"/>
      <c r="F39" s="77"/>
      <c r="G39" s="77"/>
      <c r="H39" s="77"/>
      <c r="I39" s="44"/>
      <c r="J39" s="43"/>
      <c r="K39" s="43"/>
      <c r="L39" s="43"/>
    </row>
    <row r="40" spans="1:12" ht="16.5">
      <c r="A40" s="10" t="s">
        <v>14</v>
      </c>
      <c r="B40" s="62"/>
      <c r="C40" s="17"/>
      <c r="D40" s="62"/>
      <c r="E40" s="16"/>
      <c r="F40" s="76"/>
      <c r="G40" s="76"/>
      <c r="H40" s="76"/>
      <c r="I40" s="55"/>
      <c r="J40" s="43"/>
      <c r="K40" s="43"/>
      <c r="L40" s="43"/>
    </row>
    <row r="41" spans="1:12">
      <c r="A41" s="41" t="s">
        <v>47</v>
      </c>
      <c r="B41" s="62"/>
      <c r="C41" s="17"/>
      <c r="D41" s="62"/>
      <c r="E41" s="16"/>
      <c r="F41" s="54"/>
      <c r="G41" s="78"/>
      <c r="H41" s="78"/>
      <c r="I41" s="55"/>
      <c r="J41" s="43"/>
      <c r="K41" s="43"/>
      <c r="L41" s="43"/>
    </row>
    <row r="42" spans="1:12">
      <c r="A42" s="10" t="s">
        <v>15</v>
      </c>
      <c r="B42" s="64">
        <f>SUM(B9:B41)</f>
        <v>1494999</v>
      </c>
      <c r="C42" s="19"/>
      <c r="D42" s="64">
        <f>SUM(D9:D41)</f>
        <v>19246499</v>
      </c>
      <c r="E42" s="22"/>
      <c r="F42" s="54"/>
      <c r="G42" s="78"/>
      <c r="H42" s="78"/>
      <c r="I42" s="55"/>
      <c r="J42" s="43"/>
      <c r="K42" s="43"/>
      <c r="L42" s="43"/>
    </row>
    <row r="43" spans="1:12">
      <c r="A43" s="10" t="s">
        <v>0</v>
      </c>
      <c r="B43" s="65"/>
      <c r="C43" s="19"/>
      <c r="D43" s="65"/>
      <c r="E43" s="22"/>
      <c r="F43" s="54"/>
      <c r="G43" s="78"/>
      <c r="H43" s="78"/>
      <c r="I43" s="55"/>
      <c r="J43" s="43"/>
      <c r="K43" s="43"/>
      <c r="L43" s="43"/>
    </row>
    <row r="44" spans="1:12">
      <c r="A44" s="27" t="s">
        <v>16</v>
      </c>
      <c r="B44" s="61">
        <v>-224250</v>
      </c>
      <c r="C44" s="17"/>
      <c r="D44" s="61">
        <v>-2886975</v>
      </c>
      <c r="E44" s="16"/>
      <c r="F44" s="79"/>
      <c r="G44" s="79"/>
      <c r="H44" s="79"/>
      <c r="I44" s="55"/>
      <c r="J44" s="48"/>
      <c r="K44" s="43"/>
      <c r="L44" s="48"/>
    </row>
    <row r="45" spans="1:12" ht="16.5">
      <c r="A45" s="27" t="s">
        <v>17</v>
      </c>
      <c r="B45" s="62"/>
      <c r="C45" s="17"/>
      <c r="D45" s="62"/>
      <c r="E45" s="16"/>
      <c r="F45" s="76"/>
      <c r="G45" s="76"/>
      <c r="H45" s="76"/>
      <c r="I45" s="55"/>
      <c r="J45" s="48"/>
      <c r="K45" s="48"/>
      <c r="L45" s="48"/>
    </row>
    <row r="46" spans="1:12">
      <c r="A46" s="27" t="s">
        <v>27</v>
      </c>
      <c r="B46" s="62"/>
      <c r="C46" s="17"/>
      <c r="D46" s="62"/>
      <c r="E46" s="16"/>
      <c r="F46" s="77"/>
      <c r="G46" s="77"/>
      <c r="H46" s="77"/>
      <c r="I46" s="55"/>
      <c r="J46" s="48"/>
      <c r="K46" s="43"/>
      <c r="L46" s="48"/>
    </row>
    <row r="47" spans="1:12" ht="16.5">
      <c r="A47" s="10" t="s">
        <v>30</v>
      </c>
      <c r="B47" s="75">
        <f t="shared" ref="B47:C47" si="0">SUM(B42:B46)</f>
        <v>1270749</v>
      </c>
      <c r="C47" s="66">
        <f t="shared" si="0"/>
        <v>0</v>
      </c>
      <c r="D47" s="66">
        <f>SUM(D42:D46)</f>
        <v>16359524</v>
      </c>
      <c r="E47" s="22"/>
      <c r="F47" s="76"/>
      <c r="G47" s="76"/>
      <c r="H47" s="76"/>
      <c r="I47" s="55"/>
      <c r="J47" s="48"/>
      <c r="K47" s="43"/>
      <c r="L47" s="48"/>
    </row>
    <row r="48" spans="1:12" ht="15.75" thickBot="1">
      <c r="A48" s="31"/>
      <c r="B48" s="67"/>
      <c r="C48" s="32"/>
      <c r="D48" s="32"/>
      <c r="E48" s="23"/>
      <c r="F48" s="47"/>
      <c r="G48" s="78"/>
      <c r="H48" s="78"/>
      <c r="I48" s="55"/>
      <c r="J48" s="48"/>
      <c r="K48" s="43"/>
      <c r="L48" s="48"/>
    </row>
    <row r="49" spans="1:12" ht="15.75" thickTop="1">
      <c r="A49" s="33" t="s">
        <v>31</v>
      </c>
      <c r="B49" s="68"/>
      <c r="C49" s="18"/>
      <c r="D49" s="18"/>
      <c r="E49" s="23"/>
      <c r="F49" s="55"/>
      <c r="G49" s="78"/>
      <c r="H49" s="78"/>
      <c r="I49" s="55"/>
      <c r="J49" s="43"/>
      <c r="K49" s="43"/>
      <c r="L49" s="43"/>
    </row>
    <row r="50" spans="1:12">
      <c r="A50" s="27" t="s">
        <v>21</v>
      </c>
      <c r="B50" s="69"/>
      <c r="C50" s="18"/>
      <c r="D50" s="29"/>
      <c r="E50" s="16"/>
    </row>
    <row r="51" spans="1:12">
      <c r="A51" s="27" t="s">
        <v>22</v>
      </c>
      <c r="B51" s="69"/>
      <c r="C51" s="18"/>
      <c r="D51" s="29"/>
      <c r="E51" s="16"/>
    </row>
    <row r="52" spans="1:12">
      <c r="A52" s="27" t="s">
        <v>23</v>
      </c>
      <c r="B52" s="69"/>
      <c r="C52" s="18"/>
      <c r="D52" s="29"/>
      <c r="E52" s="20"/>
    </row>
    <row r="53" spans="1:12" ht="15" customHeight="1">
      <c r="A53" s="27" t="s">
        <v>24</v>
      </c>
      <c r="B53" s="69"/>
      <c r="C53" s="18"/>
      <c r="D53" s="29"/>
      <c r="E53" s="24"/>
    </row>
    <row r="54" spans="1:12">
      <c r="A54" s="42" t="s">
        <v>5</v>
      </c>
      <c r="B54" s="69"/>
      <c r="C54" s="18"/>
      <c r="D54" s="29"/>
      <c r="E54" s="1"/>
    </row>
    <row r="55" spans="1:12">
      <c r="A55" s="33" t="s">
        <v>32</v>
      </c>
      <c r="B55" s="34">
        <f t="shared" ref="B55" si="1">SUM(B50:B54)</f>
        <v>0</v>
      </c>
      <c r="C55" s="34"/>
      <c r="D55" s="34">
        <f>SUM(D50:D54)</f>
        <v>0</v>
      </c>
      <c r="E55" s="24"/>
    </row>
    <row r="56" spans="1:12">
      <c r="A56" s="35"/>
      <c r="B56" s="70"/>
      <c r="C56" s="37"/>
      <c r="D56" s="36"/>
      <c r="E56" s="24"/>
    </row>
    <row r="57" spans="1:12" ht="15.75" thickBot="1">
      <c r="A57" s="33" t="s">
        <v>33</v>
      </c>
      <c r="B57" s="71">
        <f>B47+B55</f>
        <v>1270749</v>
      </c>
      <c r="C57" s="38"/>
      <c r="D57" s="74">
        <f>D47+D55</f>
        <v>16359524</v>
      </c>
      <c r="E57" s="24"/>
    </row>
    <row r="58" spans="1:12" ht="15.75" thickTop="1">
      <c r="A58" s="35"/>
      <c r="B58" s="70"/>
      <c r="C58" s="37"/>
      <c r="D58" s="36"/>
      <c r="E58" s="24"/>
    </row>
    <row r="59" spans="1:12">
      <c r="A59" s="39" t="s">
        <v>25</v>
      </c>
      <c r="B59" s="70"/>
      <c r="C59" s="37"/>
      <c r="D59" s="36"/>
      <c r="E59" s="25"/>
    </row>
    <row r="60" spans="1:12">
      <c r="A60" s="35" t="s">
        <v>18</v>
      </c>
      <c r="B60" s="62"/>
      <c r="C60" s="16"/>
      <c r="D60" s="28"/>
      <c r="E60" s="25"/>
    </row>
    <row r="61" spans="1:12">
      <c r="A61" s="35" t="s">
        <v>19</v>
      </c>
      <c r="B61" s="62"/>
      <c r="C61" s="16"/>
      <c r="D61" s="28"/>
      <c r="E61" s="25"/>
    </row>
    <row r="62" spans="1:12">
      <c r="A62" s="3"/>
      <c r="B62" s="72"/>
      <c r="C62" s="4"/>
      <c r="D62" s="4"/>
      <c r="E62" s="25"/>
    </row>
    <row r="63" spans="1:12">
      <c r="A63" s="3"/>
      <c r="B63" s="72"/>
      <c r="C63" s="4"/>
      <c r="D63" s="4"/>
      <c r="E63" s="25"/>
    </row>
    <row r="64" spans="1:12">
      <c r="A64" s="5" t="s">
        <v>48</v>
      </c>
      <c r="B64" s="72"/>
      <c r="C64" s="4"/>
      <c r="D64" s="4"/>
      <c r="E64" s="25"/>
    </row>
    <row r="65" spans="1:5">
      <c r="A65" s="40"/>
      <c r="B65" s="73"/>
      <c r="C65" s="2"/>
      <c r="D65" s="2"/>
      <c r="E65" s="26"/>
    </row>
  </sheetData>
  <mergeCells count="41">
    <mergeCell ref="G19:H19"/>
    <mergeCell ref="F7:H7"/>
    <mergeCell ref="F8:H8"/>
    <mergeCell ref="F9:H9"/>
    <mergeCell ref="F10:H10"/>
    <mergeCell ref="F11:H11"/>
    <mergeCell ref="G12:H12"/>
    <mergeCell ref="F14:H14"/>
    <mergeCell ref="G15:H15"/>
    <mergeCell ref="G16:H16"/>
    <mergeCell ref="F17:H17"/>
    <mergeCell ref="F18:H18"/>
    <mergeCell ref="F32:H32"/>
    <mergeCell ref="G21:H21"/>
    <mergeCell ref="F22:H22"/>
    <mergeCell ref="F23:H23"/>
    <mergeCell ref="F24:H24"/>
    <mergeCell ref="G25:H25"/>
    <mergeCell ref="G26:H26"/>
    <mergeCell ref="F27:H27"/>
    <mergeCell ref="G28:H28"/>
    <mergeCell ref="G29:H29"/>
    <mergeCell ref="G30:H30"/>
    <mergeCell ref="F31:H31"/>
    <mergeCell ref="F44:H44"/>
    <mergeCell ref="G33:H33"/>
    <mergeCell ref="G34:H34"/>
    <mergeCell ref="F35:H35"/>
    <mergeCell ref="F36:H36"/>
    <mergeCell ref="F37:H37"/>
    <mergeCell ref="F38:H38"/>
    <mergeCell ref="F39:H39"/>
    <mergeCell ref="F40:H40"/>
    <mergeCell ref="G41:H41"/>
    <mergeCell ref="G42:H42"/>
    <mergeCell ref="G43:H43"/>
    <mergeCell ref="F45:H45"/>
    <mergeCell ref="F46:H46"/>
    <mergeCell ref="F47:H47"/>
    <mergeCell ref="G48:H48"/>
    <mergeCell ref="G49:H49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arlindi</cp:lastModifiedBy>
  <cp:lastPrinted>2016-10-03T09:59:38Z</cp:lastPrinted>
  <dcterms:created xsi:type="dcterms:W3CDTF">2012-01-19T09:31:29Z</dcterms:created>
  <dcterms:modified xsi:type="dcterms:W3CDTF">2021-09-24T12:13:06Z</dcterms:modified>
</cp:coreProperties>
</file>