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320" windowHeight="11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alcMode="autoNoTable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<sst xmlns="http://schemas.openxmlformats.org/spreadsheetml/2006/main" count="414" uniqueCount="271">
  <si>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</si>
  <si>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</si>
  <si>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</si>
  <si>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</si>
  <si>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</si>
  <si>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</si>
  <si>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</si>
  <si>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</si>
  <si>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</si>
  <si>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</si>
  <si>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</si>
  <si>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</si>
  <si>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</si>
  <si>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</si>
  <si>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</si>
  <si>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</si>
  <si>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</si>
  <si>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</si>
  <si>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</si>
  <si>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</si>
  <si>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</si>
  <si>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</si>
  <si>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</si>
  <si>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</si>
  <si>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</si>
  <si>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</si>
  <si>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</si>
  <si>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</si>
  <si>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</si>
  <si>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</si>
  <si>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</si>
  <si>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</si>
  <si>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</si>
  <si>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</si>
  <si>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</si>
  <si>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</si>
  <si>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</si>
  <si>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</si>
  <si>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</si>
  <si>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</si>
  <si>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</si>
  <si>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</si>
  <si>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</si>
  <si>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</si>
  <si>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</si>
  <si>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</si>
  <si>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</si>
  <si>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</si>
  <si>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</si>
  <si>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</si>
  <si>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</si>
  <si>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</si>
  <si>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</si>
  <si>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</si>
  <si>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</si>
  <si>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</si>
  <si>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</si>
  <si>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</si>
  <si>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</si>
  <si>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</si>
  <si>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</si>
  <si>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</si>
  <si>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</si>
  <si>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</si>
  <si>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</si>
  <si>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</si>
  <si>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</si>
  <si>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</si>
  <si>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</si>
  <si>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</si>
  <si>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</si>
  <si>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</si>
  <si>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</si>
  <si>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</si>
  <si>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</si>
  <si>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</si>
  <si>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</si>
  <si>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</si>
  <si>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</si>
  <si>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</si>
  <si>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</si>
  <si>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</si>
  <si>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</si>
  <si>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</si>
  <si>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</si>
  <si>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</si>
  <si>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</si>
  <si>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</si>
  <si>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</si>
  <si>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</si>
  <si>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</si>
  <si>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</si>
  <si>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</si>
  <si>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</si>
  <si>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</si>
  <si>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</si>
  <si>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</si>
  <si>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</si>
  <si>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</si>
  <si>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</si>
  <si>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</si>
  <si>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</si>
  <si>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</si>
  <si>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</si>
  <si>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</si>
  <si>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</si>
  <si>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</si>
  <si>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</si>
  <si>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</si>
  <si>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</si>
  <si>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</si>
  <si>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</si>
  <si>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</si>
  <si>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</si>
  <si>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</si>
  <si>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</si>
  <si>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</si>
  <si>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</si>
  <si>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</si>
  <si>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</si>
  <si>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</si>
  <si>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</si>
  <si>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</si>
  <si>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</si>
  <si>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</si>
  <si>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</si>
  <si>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</si>
  <si>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</si>
  <si>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</si>
  <si>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</si>
  <si>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</si>
  <si>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</si>
  <si>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</si>
  <si>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</si>
  <si>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</si>
  <si>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</si>
  <si>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</si>
  <si>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</si>
  <si>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</si>
  <si>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</si>
  <si>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</si>
  <si>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</si>
  <si>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</si>
  <si>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</si>
  <si>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</si>
  <si>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</si>
  <si>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</si>
  <si>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</si>
  <si>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</si>
  <si>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</si>
  <si>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</si>
  <si>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</si>
  <si>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</si>
  <si>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</si>
  <si>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</si>
  <si>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</si>
  <si>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</si>
  <si>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</si>
  <si>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</si>
  <si>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</si>
  <si>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</si>
  <si>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</si>
  <si>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</si>
  <si>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</si>
  <si>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</si>
  <si>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</si>
  <si>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</si>
  <si>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</si>
  <si>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</si>
  <si>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</si>
  <si>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</si>
  <si>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</si>
  <si>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</si>
  <si>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</si>
  <si>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</si>
  <si>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</si>
  <si>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</si>
  <si>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</si>
  <si>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</si>
  <si>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</si>
  <si>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</si>
  <si>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</si>
  <si>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</si>
  <si>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</si>
  <si>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</si>
  <si>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</si>
  <si>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</si>
  <si>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</si>
  <si>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</si>
  <si>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</si>
  <si>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</si>
  <si>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</si>
  <si>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</si>
  <si>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</si>
  <si>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</si>
  <si>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</si>
  <si>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</si>
  <si>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</si>
  <si>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</si>
  <si>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</si>
  <si>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</si>
  <si>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</si>
  <si>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</si>
  <si>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</si>
  <si>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</si>
  <si>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</si>
  <si>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</si>
  <si>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</si>
  <si>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</si>
  <si>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</si>
  <si>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</si>
  <si>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</si>
  <si>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</si>
  <si>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</si>
  <si>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</si>
  <si>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</si>
  <si>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</si>
  <si>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</si>
  <si>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</si>
  <si>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</si>
  <si>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</si>
  <si>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</si>
  <si>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</si>
  <si>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</si>
  <si>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</si>
  <si>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</si>
  <si>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</si>
  <si>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</si>
  <si>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</si>
  <si>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</si>
  <si>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</si>
  <si>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</si>
  <si>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</si>
  <si>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</si>
  <si>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</si>
  <si>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</si>
  <si>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</si>
  <si>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</si>
  <si>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</si>
  <si>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</si>
  <si>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</si>
  <si>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</si>
  <si>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</si>
  <si>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</si>
  <si>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</si>
  <si>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</si>
  <si>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</si>
  <si>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</si>
  <si>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</si>
  <si>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</si>
  <si>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</si>
  <si>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</si>
  <si>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</si>
  <si>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</si>
  <si>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</si>
  <si>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</si>
  <si>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</si>
  <si>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</si>
  <si>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</si>
  <si>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</si>
  <si>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</si>
  <si>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</si>
  <si>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</si>
  <si>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</si>
  <si>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</si>
  <si>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</si>
  <si>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</si>
  <si>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</si>
  <si>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</si>
  <si>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Lodi Construction</t>
  </si>
  <si>
    <t>L77127002C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</si>
</sst>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A32" sqref="A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150865692</v>
      </c>
      <c r="C10" s="52"/>
      <c r="D10" s="64">
        <v>128206852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75000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-74201526</v>
      </c>
      <c r="C19" s="52"/>
      <c r="D19" s="64">
        <v>-104994000</v>
      </c>
      <c r="E19" s="51"/>
      <c r="F19" s="42"/>
    </row>
    <row r="20" spans="1:6">
      <c r="A20" s="63" t="s">
        <v>244</v>
      </c>
      <c r="B20" s="64"/>
      <c r="C20" s="52"/>
      <c r="D20" s="64">
        <v>-424950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-8473655</v>
      </c>
      <c r="C22" s="52"/>
      <c r="D22" s="64">
        <v>-5838750</v>
      </c>
      <c r="E22" s="51"/>
      <c r="F22" s="42"/>
    </row>
    <row r="23" spans="1:6">
      <c r="A23" s="63" t="s">
        <v>246</v>
      </c>
      <c r="B23" s="64">
        <v>-1418401</v>
      </c>
      <c r="C23" s="52"/>
      <c r="D23" s="64">
        <v>-971890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-3549255</v>
      </c>
      <c r="C26" s="52"/>
      <c r="D26" s="64">
        <v>-250000</v>
      </c>
      <c r="E26" s="51"/>
      <c r="F26" s="42"/>
    </row>
    <row r="27" spans="1:6">
      <c r="A27" s="45" t="s">
        <v>221</v>
      </c>
      <c r="B27" s="64">
        <v>-48517604</v>
      </c>
      <c r="C27" s="52"/>
      <c r="D27" s="64">
        <v>-4278410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-944259</v>
      </c>
      <c r="C37" s="52"/>
      <c r="D37" s="64">
        <v>-699475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13835992</v>
      </c>
      <c r="C42" s="55"/>
      <c r="D42" s="54">
        <f>SUM(D9:D41)</f>
        <v>10749377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-2163508</v>
      </c>
      <c r="C44" s="52"/>
      <c r="D44" s="64">
        <v>-1612407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11672484</v>
      </c>
      <c r="C47" s="58"/>
      <c r="D47" s="67">
        <f>SUM(D42:D46)</f>
        <v>9136970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11672484</v>
      </c>
      <c r="C57" s="77"/>
      <c r="D57" s="76">
        <f>D47+D55</f>
        <v>9136970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2022-07-12T09:21:55Z</dcterms:modified>
</cp:coreProperties>
</file>