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sh\Desktop\"/>
    </mc:Choice>
  </mc:AlternateContent>
  <xr:revisionPtr revIDLastSave="0" documentId="13_ncr:1_{9BF15E24-3369-4CD0-986F-30027F4721E8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 l="1"/>
  <c r="B42" i="18" l="1"/>
  <c r="B47" i="18" l="1"/>
  <c r="D55" i="18" l="1"/>
  <c r="B55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<sst xmlns="http://schemas.openxmlformats.org/spreadsheetml/2006/main" count="60" uniqueCount="58">
  <si>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</si>
  <si>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</si>
  <si>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</si>
  <si>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</si>
  <si>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</si>
  <si>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</si>
  <si>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</si>
  <si>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</si>
  <si>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</si>
  <si>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</si>
  <si>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</si>
  <si>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</si>
  <si>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</si>
  <si>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</si>
  <si>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</si>
  <si>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</si>
  <si>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</si>
  <si>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</si>
  <si>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</si>
  <si>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</si>
  <si>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</si>
  <si>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</si>
  <si>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</si>
  <si>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</si>
  <si>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</si>
  <si>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</si>
  <si>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</si>
  <si>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</si>
  <si>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</si>
  <si>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</si>
  <si>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</si>
  <si>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</si>
  <si>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</si>
  <si>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</si>
  <si>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</si>
  <si>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</si>
  <si>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</si>
  <si>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</si>
  <si>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</si>
  <si>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</si>
  <si>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</si>
  <si>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</si>
  <si>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</si>
  <si>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</si>
  <si>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</si>
  <si>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</si>
  <si>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</si>
  <si>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</si>
  <si>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</si>
  <si>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</si>
  <si>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</si>
  <si>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</si>
  <si>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</si>
  <si>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</si>
  <si>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Instituti Dekliada-Alb</t>
  </si>
  <si>
    <t>NIPT K71606006A</t>
  </si>
  <si>
    <t>Pasqyrat financiare te vitit  2021</t>
  </si>
  <si>
    <t>Lek/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</si>
</sst>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4" zoomScale="90" zoomScaleNormal="90" workbookViewId="0">
      <selection activeCell="A53" sqref="A5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222190157</v>
      </c>
      <c r="C10" s="17"/>
      <c r="D10" s="29">
        <v>165401285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1326893</v>
      </c>
      <c r="C14" s="17"/>
      <c r="D14" s="29">
        <v>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-11938644</v>
      </c>
      <c r="C19" s="17"/>
      <c r="D19" s="29">
        <v>-73951054</v>
      </c>
      <c r="E19" s="16"/>
    </row>
    <row r="20" spans="1:5">
      <c r="A20" s="28" t="s">
        <v>34</v>
      </c>
      <c r="B20" s="29">
        <v>-91035648</v>
      </c>
      <c r="C20" s="17"/>
      <c r="D20" s="29">
        <v>-11582211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-16177793</v>
      </c>
      <c r="C22" s="17"/>
      <c r="D22" s="29">
        <v>-22804563</v>
      </c>
      <c r="E22" s="16"/>
    </row>
    <row r="23" spans="1:5">
      <c r="A23" s="28" t="s">
        <v>36</v>
      </c>
      <c r="B23" s="29">
        <v>-2706640</v>
      </c>
      <c r="C23" s="17"/>
      <c r="D23" s="29">
        <v>-2874597</v>
      </c>
      <c r="E23" s="16"/>
    </row>
    <row r="24" spans="1:5">
      <c r="A24" s="28" t="s">
        <v>38</v>
      </c>
      <c r="B24" s="29">
        <v>0</v>
      </c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-2796260</v>
      </c>
      <c r="C26" s="17"/>
      <c r="D26" s="29">
        <v>-2359436</v>
      </c>
      <c r="E26" s="16"/>
    </row>
    <row r="27" spans="1:5">
      <c r="A27" s="10" t="s">
        <v>12</v>
      </c>
      <c r="B27" s="29">
        <v>-44688283</v>
      </c>
      <c r="C27" s="17"/>
      <c r="D27" s="29">
        <v>-5494098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>
        <v>0</v>
      </c>
      <c r="C32" s="17"/>
      <c r="D32" s="29">
        <v>2434924</v>
      </c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-1410127</v>
      </c>
      <c r="C39" s="17"/>
      <c r="D39" s="29">
        <v>-1322676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10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52763655</v>
      </c>
      <c r="C42" s="20"/>
      <c r="D42" s="19">
        <v>47447574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-8212291</v>
      </c>
      <c r="C44" s="17"/>
      <c r="D44" s="29">
        <v>-7282249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44551364</v>
      </c>
      <c r="C47" s="23"/>
      <c r="D47" s="32">
        <f>SUM(D42:D46)</f>
        <v>40165325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28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44551364</v>
      </c>
      <c r="C57" s="42"/>
      <c r="D57" s="41">
        <f>D47+D55</f>
        <v>40165325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Alush</cp:lastModifiedBy>
  <cp:lastPrinted>2016-10-03T09:59:38Z</cp:lastPrinted>
  <dcterms:created xsi:type="dcterms:W3CDTF">2012-01-19T09:31:29Z</dcterms:created>
  <dcterms:modified xsi:type="dcterms:W3CDTF">2022-08-03T14:49:46Z</dcterms:modified>
</cp:coreProperties>
</file>