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da 30 01 2019\JEDA\HTM SHPK\VITI 2021\bilanci tatimet\BILANCI QKB\bilanci qkr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<sst xmlns="http://schemas.openxmlformats.org/spreadsheetml/2006/main" count="414" uniqueCount="271">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</sst>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759435631</v>
      </c>
      <c r="C10" s="52"/>
      <c r="D10" s="64">
        <v>286795011</v>
      </c>
      <c r="E10" s="51"/>
      <c r="F10" s="82" t="s">
        <v>267</v>
      </c>
    </row>
    <row r="11" spans="1:6">
      <c r="A11" s="63" t="s">
        <v>264</v>
      </c>
      <c r="B11" s="64">
        <v>1664280</v>
      </c>
      <c r="C11" s="52"/>
      <c r="D11" s="64">
        <v>225000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13587278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-592734460</v>
      </c>
      <c r="C19" s="52"/>
      <c r="D19" s="64">
        <v>-186574140</v>
      </c>
      <c r="E19" s="51"/>
      <c r="F19" s="42"/>
    </row>
    <row r="20" spans="1:6">
      <c r="A20" s="63" t="s">
        <v>247</v>
      </c>
      <c r="B20" s="64">
        <v>-23775886</v>
      </c>
      <c r="C20" s="52"/>
      <c r="D20" s="64">
        <v>-22801448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-23429727</v>
      </c>
      <c r="C22" s="52"/>
      <c r="D22" s="64">
        <v>-18011135</v>
      </c>
      <c r="E22" s="51"/>
      <c r="F22" s="42"/>
    </row>
    <row r="23" spans="1:6">
      <c r="A23" s="63" t="s">
        <v>249</v>
      </c>
      <c r="B23" s="64">
        <v>-3947150</v>
      </c>
      <c r="C23" s="52"/>
      <c r="D23" s="64">
        <v>-3034617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-12654053</v>
      </c>
      <c r="C26" s="52"/>
      <c r="D26" s="64">
        <v>-13192051</v>
      </c>
      <c r="E26" s="51"/>
      <c r="F26" s="42"/>
    </row>
    <row r="27" spans="1:6">
      <c r="A27" s="45" t="s">
        <v>221</v>
      </c>
      <c r="B27" s="64">
        <v>-31305</v>
      </c>
      <c r="C27" s="52"/>
      <c r="D27" s="64">
        <v>-209453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877496</v>
      </c>
      <c r="C37" s="52"/>
      <c r="D37" s="64">
        <v>1880137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-1712278</v>
      </c>
      <c r="C39" s="52"/>
      <c r="D39" s="64">
        <v>1036966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117279826</v>
      </c>
      <c r="C42" s="55"/>
      <c r="D42" s="54">
        <f>SUM(D9:D41)</f>
        <v>46114270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-17596670</v>
      </c>
      <c r="C44" s="52"/>
      <c r="D44" s="64">
        <v>-6922563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99683156</v>
      </c>
      <c r="C47" s="58"/>
      <c r="D47" s="67">
        <f>SUM(D42:D46)</f>
        <v>39191707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99683156</v>
      </c>
      <c r="C57" s="77"/>
      <c r="D57" s="76">
        <f>D47+D55</f>
        <v>39191707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2022-07-28T08:54:30Z</dcterms:modified>
</cp:coreProperties>
</file>