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1\Financa 2021 Tatime + QKB+Vendime\Glavenica shpk\QKB 2021\"/>
    </mc:Choice>
  </mc:AlternateContent>
  <xr:revisionPtr revIDLastSave="0" documentId="13_ncr:1_{C0F9F3AD-3E33-447B-953C-FF8E6BE94CE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<sst xmlns="http://schemas.openxmlformats.org/spreadsheetml/2006/main" count="408" uniqueCount="267">
  <si>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</si>
  <si>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</si>
  <si>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</si>
  <si>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</si>
  <si>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</si>
  <si>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</si>
  <si>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</si>
  <si>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</si>
  <si>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</si>
  <si>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</si>
  <si>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</si>
  <si>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</si>
  <si>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</si>
  <si>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</si>
  <si>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</si>
  <si>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</si>
  <si>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</si>
  <si>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</si>
  <si>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</si>
  <si>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</si>
  <si>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</si>
  <si>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</si>
  <si>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</si>
  <si>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</si>
  <si>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</si>
  <si>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</si>
  <si>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</si>
  <si>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</si>
  <si>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</si>
  <si>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</si>
  <si>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</si>
  <si>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</si>
  <si>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</si>
  <si>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</si>
  <si>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</si>
  <si>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</si>
  <si>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</si>
  <si>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</si>
  <si>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</si>
  <si>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</si>
  <si>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</si>
  <si>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</si>
  <si>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</si>
  <si>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</si>
  <si>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</si>
  <si>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</si>
  <si>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</si>
  <si>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</si>
  <si>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</si>
  <si>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</si>
  <si>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</si>
  <si>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</si>
  <si>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</si>
  <si>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</si>
  <si>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</si>
  <si>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</si>
  <si>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</si>
  <si>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</si>
  <si>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</si>
  <si>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</si>
  <si>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</si>
  <si>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</si>
  <si>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</si>
  <si>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</si>
  <si>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</si>
  <si>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</si>
  <si>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</si>
  <si>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</si>
  <si>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</si>
  <si>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</si>
  <si>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</si>
  <si>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</si>
  <si>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</si>
  <si>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</si>
  <si>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</si>
  <si>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</si>
  <si>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</si>
  <si>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</si>
  <si>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</si>
  <si>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</si>
  <si>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</si>
  <si>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</si>
  <si>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</si>
  <si>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</si>
  <si>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</si>
  <si>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</si>
  <si>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</si>
  <si>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</si>
  <si>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</si>
  <si>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</si>
  <si>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</si>
  <si>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</si>
  <si>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</si>
  <si>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</si>
  <si>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</si>
  <si>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</si>
  <si>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</si>
  <si>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</si>
  <si>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</si>
  <si>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</si>
  <si>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</si>
  <si>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</si>
  <si>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</si>
  <si>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</si>
  <si>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</si>
  <si>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</si>
  <si>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</si>
  <si>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</si>
  <si>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</si>
  <si>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</si>
  <si>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</si>
  <si>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</si>
  <si>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</si>
  <si>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</si>
  <si>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</si>
  <si>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</si>
  <si>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</si>
  <si>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</si>
  <si>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</si>
  <si>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</si>
  <si>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</si>
  <si>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</si>
  <si>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</si>
  <si>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</si>
  <si>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</si>
  <si>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</si>
  <si>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</si>
  <si>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</si>
  <si>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</si>
  <si>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</si>
  <si>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</si>
  <si>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</si>
  <si>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</si>
  <si>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</si>
  <si>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</si>
  <si>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</si>
  <si>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</si>
  <si>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</si>
  <si>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</si>
  <si>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</si>
  <si>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</si>
  <si>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</si>
  <si>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</si>
  <si>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</si>
  <si>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</si>
  <si>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</si>
  <si>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</si>
  <si>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</si>
  <si>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</si>
  <si>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</si>
  <si>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</si>
  <si>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</si>
  <si>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</si>
  <si>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</si>
  <si>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</si>
  <si>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</si>
  <si>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</si>
  <si>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</si>
  <si>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</si>
  <si>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</si>
  <si>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</si>
  <si>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</si>
  <si>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</si>
  <si>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</si>
  <si>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</si>
  <si>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</si>
  <si>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</si>
  <si>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</si>
  <si>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</si>
  <si>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</si>
  <si>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</si>
  <si>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</si>
  <si>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</si>
  <si>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</si>
  <si>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</si>
  <si>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</si>
  <si>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</si>
  <si>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</si>
  <si>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</si>
  <si>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</si>
  <si>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</si>
  <si>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</si>
  <si>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</si>
  <si>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</si>
  <si>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</si>
  <si>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</si>
  <si>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</si>
  <si>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</si>
  <si>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</si>
  <si>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</si>
  <si>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</si>
  <si>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</si>
  <si>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</si>
  <si>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</si>
  <si>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</si>
  <si>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</si>
  <si>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</si>
  <si>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</si>
  <si>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</si>
  <si>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</si>
  <si>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</si>
  <si>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</si>
  <si>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</si>
  <si>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</si>
  <si>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</si>
  <si>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</si>
  <si>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</si>
  <si>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</si>
  <si>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</si>
  <si>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</si>
  <si>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</si>
  <si>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</si>
  <si>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</si>
  <si>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</si>
  <si>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</si>
  <si>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</si>
  <si>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</si>
  <si>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</si>
  <si>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</si>
  <si>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</si>
  <si>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</si>
  <si>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</si>
  <si>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</si>
  <si>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</si>
  <si>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</si>
  <si>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</si>
  <si>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</si>
  <si>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</si>
  <si>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</si>
  <si>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</si>
  <si>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</si>
  <si>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</si>
  <si>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</si>
  <si>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</si>
  <si>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</si>
  <si>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</si>
  <si>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</si>
  <si>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</si>
  <si>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</si>
  <si>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</si>
  <si>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</si>
  <si>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</si>
  <si>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</si>
  <si>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</si>
  <si>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</si>
  <si>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</si>
  <si>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</si>
  <si>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</si>
  <si>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</si>
  <si>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</si>
  <si>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</si>
  <si>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</si>
  <si>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</si>
  <si>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</si>
  <si>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</si>
  <si>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</si>
  <si>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</si>
  <si>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</si>
  <si>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</si>
  <si>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</si>
  <si>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</si>
  <si>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</si>
  <si>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 Lek</t>
  </si>
  <si>
    <t>Pasqyrat financiare te vitit  2021</t>
  </si>
  <si>
    <t>Glavenica shpk</t>
  </si>
  <si>
    <t>K17710805A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</si>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</sst>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D44" sqref="D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 ht="15.75">
      <c r="A1" s="79" t="s">
        <v>263</v>
      </c>
    </row>
    <row r="2" spans="1:5" ht="15.75">
      <c r="A2" s="80" t="s">
        <v>264</v>
      </c>
    </row>
    <row r="3" spans="1:5" ht="15.75">
      <c r="A3" s="80" t="s">
        <v>265</v>
      </c>
    </row>
    <row r="4" spans="1:5" ht="15.75">
      <c r="A4" s="80" t="s">
        <v>262</v>
      </c>
    </row>
    <row r="5" spans="1:5" ht="15.75">
      <c r="A5" s="79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257</v>
      </c>
      <c r="B10" s="61">
        <v>153587828</v>
      </c>
      <c r="C10" s="49"/>
      <c r="D10" s="61">
        <v>171723324</v>
      </c>
      <c r="E10" s="48"/>
    </row>
    <row r="11" spans="1:5">
      <c r="A11" s="60" t="s">
        <v>259</v>
      </c>
      <c r="B11" s="61"/>
      <c r="C11" s="49"/>
      <c r="D11" s="61"/>
      <c r="E11" s="48"/>
    </row>
    <row r="12" spans="1:5">
      <c r="A12" s="60" t="s">
        <v>260</v>
      </c>
      <c r="B12" s="61"/>
      <c r="C12" s="49"/>
      <c r="D12" s="61"/>
      <c r="E12" s="48"/>
    </row>
    <row r="13" spans="1:5">
      <c r="A13" s="60" t="s">
        <v>261</v>
      </c>
      <c r="B13" s="61"/>
      <c r="C13" s="49"/>
      <c r="D13" s="61"/>
      <c r="E13" s="48"/>
    </row>
    <row r="14" spans="1:5">
      <c r="A14" s="60" t="s">
        <v>258</v>
      </c>
      <c r="B14" s="61"/>
      <c r="C14" s="49"/>
      <c r="D14" s="61"/>
      <c r="E14" s="48"/>
    </row>
    <row r="15" spans="1:5">
      <c r="A15" s="44" t="s">
        <v>216</v>
      </c>
      <c r="B15" s="61"/>
      <c r="C15" s="49"/>
      <c r="D15" s="61"/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-121530132</v>
      </c>
      <c r="C19" s="49"/>
      <c r="D19" s="61">
        <v>-52508423</v>
      </c>
      <c r="E19" s="48"/>
    </row>
    <row r="20" spans="1:5">
      <c r="A20" s="60" t="s">
        <v>242</v>
      </c>
      <c r="B20" s="61"/>
      <c r="C20" s="49"/>
      <c r="D20" s="61"/>
      <c r="E20" s="48"/>
    </row>
    <row r="21" spans="1:5">
      <c r="A21" s="44" t="s">
        <v>236</v>
      </c>
      <c r="B21" s="48"/>
      <c r="C21" s="49"/>
      <c r="D21" s="48"/>
      <c r="E21" s="48"/>
    </row>
    <row r="22" spans="1:5">
      <c r="A22" s="60" t="s">
        <v>243</v>
      </c>
      <c r="B22" s="61">
        <v>-11662173</v>
      </c>
      <c r="C22" s="49"/>
      <c r="D22" s="61">
        <v>-10274772</v>
      </c>
      <c r="E22" s="48"/>
    </row>
    <row r="23" spans="1:5">
      <c r="A23" s="60" t="s">
        <v>244</v>
      </c>
      <c r="B23" s="61">
        <v>-1947581</v>
      </c>
      <c r="C23" s="49"/>
      <c r="D23" s="61">
        <v>-1715887</v>
      </c>
      <c r="E23" s="48"/>
    </row>
    <row r="24" spans="1:5">
      <c r="A24" s="60" t="s">
        <v>246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234</v>
      </c>
      <c r="B26" s="61"/>
      <c r="C26" s="49"/>
      <c r="D26" s="61"/>
      <c r="E26" s="48"/>
    </row>
    <row r="27" spans="1:5">
      <c r="A27" s="44" t="s">
        <v>221</v>
      </c>
      <c r="B27" s="61">
        <v>-12884481</v>
      </c>
      <c r="C27" s="49"/>
      <c r="D27" s="61">
        <v>-99656163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247</v>
      </c>
      <c r="B29" s="61"/>
      <c r="C29" s="49"/>
      <c r="D29" s="61"/>
      <c r="E29" s="48"/>
    </row>
    <row r="30" spans="1:5" ht="15" customHeight="1">
      <c r="A30" s="60" t="s">
        <v>245</v>
      </c>
      <c r="B30" s="61"/>
      <c r="C30" s="49"/>
      <c r="D30" s="61"/>
      <c r="E30" s="48"/>
    </row>
    <row r="31" spans="1:5" ht="15" customHeight="1">
      <c r="A31" s="60" t="s">
        <v>254</v>
      </c>
      <c r="B31" s="61"/>
      <c r="C31" s="49"/>
      <c r="D31" s="61"/>
      <c r="E31" s="48"/>
    </row>
    <row r="32" spans="1:5" ht="15" customHeight="1">
      <c r="A32" s="60" t="s">
        <v>248</v>
      </c>
      <c r="B32" s="61"/>
      <c r="C32" s="49"/>
      <c r="D32" s="61"/>
      <c r="E32" s="48"/>
    </row>
    <row r="33" spans="1:5" ht="15" customHeight="1">
      <c r="A33" s="60" t="s">
        <v>253</v>
      </c>
      <c r="B33" s="61"/>
      <c r="C33" s="49"/>
      <c r="D33" s="61"/>
      <c r="E33" s="48"/>
    </row>
    <row r="34" spans="1:5" ht="15" customHeight="1">
      <c r="A34" s="60" t="s">
        <v>249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237</v>
      </c>
      <c r="B36" s="48"/>
      <c r="C36" s="63"/>
      <c r="D36" s="48"/>
      <c r="E36" s="48"/>
    </row>
    <row r="37" spans="1:5">
      <c r="A37" s="60" t="s">
        <v>250</v>
      </c>
      <c r="B37" s="61"/>
      <c r="C37" s="49"/>
      <c r="D37" s="61"/>
      <c r="E37" s="48"/>
    </row>
    <row r="38" spans="1:5">
      <c r="A38" s="60" t="s">
        <v>252</v>
      </c>
      <c r="B38" s="61"/>
      <c r="C38" s="49"/>
      <c r="D38" s="61"/>
      <c r="E38" s="48"/>
    </row>
    <row r="39" spans="1:5">
      <c r="A39" s="60" t="s">
        <v>251</v>
      </c>
      <c r="B39" s="61"/>
      <c r="C39" s="49"/>
      <c r="D39" s="61"/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255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5563461</v>
      </c>
      <c r="C42" s="52"/>
      <c r="D42" s="51">
        <f>SUM(D9:D41)</f>
        <v>7568079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-892361</v>
      </c>
      <c r="C44" s="49"/>
      <c r="D44" s="61">
        <v>-1136203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235</v>
      </c>
      <c r="B46" s="61"/>
      <c r="C46" s="49"/>
      <c r="D46" s="61"/>
      <c r="E46" s="48"/>
    </row>
    <row r="47" spans="1:5">
      <c r="A47" s="44" t="s">
        <v>238</v>
      </c>
      <c r="B47" s="64">
        <f>SUM(B42:B46)</f>
        <v>4671100</v>
      </c>
      <c r="C47" s="55"/>
      <c r="D47" s="64">
        <f>SUM(D42:D46)</f>
        <v>6431876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239</v>
      </c>
      <c r="B49" s="50"/>
      <c r="C49" s="50"/>
      <c r="D49" s="50"/>
      <c r="E49" s="56"/>
    </row>
    <row r="50" spans="1:5">
      <c r="A50" s="60" t="s">
        <v>229</v>
      </c>
      <c r="B50" s="62"/>
      <c r="C50" s="50"/>
      <c r="D50" s="62"/>
      <c r="E50" s="48"/>
    </row>
    <row r="51" spans="1:5">
      <c r="A51" s="60" t="s">
        <v>230</v>
      </c>
      <c r="B51" s="62"/>
      <c r="C51" s="50"/>
      <c r="D51" s="62"/>
      <c r="E51" s="48"/>
    </row>
    <row r="52" spans="1:5">
      <c r="A52" s="60" t="s">
        <v>231</v>
      </c>
      <c r="B52" s="62"/>
      <c r="C52" s="50"/>
      <c r="D52" s="62"/>
      <c r="E52" s="53"/>
    </row>
    <row r="53" spans="1:5" ht="15" customHeight="1">
      <c r="A53" s="60" t="s">
        <v>232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240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241</v>
      </c>
      <c r="B57" s="73">
        <f>B47+B55</f>
        <v>4671100</v>
      </c>
      <c r="C57" s="74"/>
      <c r="D57" s="73">
        <f>D47+D55</f>
        <v>6431876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233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256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64AB09-11C8-4D33-865F-371E0B25C6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B679E4-D6FF-4550-B257-3521918DCF3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3E3348-B957-465E-9AF4-4AA6B4930B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2022-07-26T14:40:34Z</dcterms:modified>
</cp:coreProperties>
</file>