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EZIM QKB BILANC 2020\"/>
    </mc:Choice>
  </mc:AlternateContent>
  <xr:revisionPtr revIDLastSave="0" documentId="13_ncr:1_{2BCAE1A5-2470-49ED-BC11-B977660815AB}" xr6:coauthVersionLast="46" xr6:coauthVersionMax="46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<sst xmlns="http://schemas.openxmlformats.org/spreadsheetml/2006/main" count="414" uniqueCount="271">
  <si>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</si>
  <si>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</si>
  <si>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</si>
  <si>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</si>
  <si>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</si>
  <si>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</si>
  <si>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</si>
  <si>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</si>
  <si>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</si>
  <si>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</si>
  <si>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</si>
  <si>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</si>
  <si>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</si>
  <si>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</si>
  <si>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</si>
  <si>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</si>
  <si>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</si>
  <si>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</si>
  <si>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</si>
  <si>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</si>
  <si>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</si>
  <si>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</si>
  <si>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</si>
  <si>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</si>
  <si>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</si>
  <si>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</si>
  <si>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</si>
  <si>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</si>
  <si>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</si>
  <si>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</si>
  <si>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</si>
  <si>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</si>
  <si>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</si>
  <si>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</si>
  <si>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</si>
  <si>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</si>
  <si>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</si>
  <si>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</si>
  <si>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</si>
  <si>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</si>
  <si>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</si>
  <si>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</si>
  <si>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</si>
  <si>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</si>
  <si>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</si>
  <si>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</si>
  <si>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</si>
  <si>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</si>
  <si>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</si>
  <si>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</si>
  <si>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</si>
  <si>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</si>
  <si>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</si>
  <si>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</si>
  <si>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</si>
  <si>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</si>
  <si>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</si>
  <si>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</si>
  <si>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</si>
  <si>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</si>
  <si>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</si>
  <si>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</si>
  <si>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</si>
  <si>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</si>
  <si>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</si>
  <si>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</si>
  <si>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</si>
  <si>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</si>
  <si>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</si>
  <si>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</si>
  <si>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</si>
  <si>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</si>
  <si>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</si>
  <si>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</si>
  <si>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</si>
  <si>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</si>
  <si>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</si>
  <si>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</si>
  <si>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</si>
  <si>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</si>
  <si>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</si>
  <si>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</si>
  <si>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</si>
  <si>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</si>
  <si>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</si>
  <si>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</si>
  <si>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</si>
  <si>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</si>
  <si>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</si>
  <si>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</si>
  <si>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</si>
  <si>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</si>
  <si>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</si>
  <si>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</si>
  <si>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</si>
  <si>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</si>
  <si>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</si>
  <si>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</si>
  <si>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</si>
  <si>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</si>
  <si>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</si>
  <si>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</si>
  <si>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</si>
  <si>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</si>
  <si>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</si>
  <si>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</si>
  <si>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</si>
  <si>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</si>
  <si>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</si>
  <si>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</si>
  <si>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</si>
  <si>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</si>
  <si>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</si>
  <si>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</si>
  <si>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</si>
  <si>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</si>
  <si>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</si>
  <si>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</si>
  <si>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</si>
  <si>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</si>
  <si>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</si>
  <si>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</si>
  <si>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</si>
  <si>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</si>
  <si>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</si>
  <si>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</si>
  <si>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</si>
  <si>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</si>
  <si>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</si>
  <si>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</si>
  <si>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</si>
  <si>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</si>
  <si>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</si>
  <si>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</si>
  <si>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</si>
  <si>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</si>
  <si>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</si>
  <si>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</si>
  <si>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</si>
  <si>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</si>
  <si>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</si>
  <si>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</si>
  <si>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</si>
  <si>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</si>
  <si>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</si>
  <si>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</si>
  <si>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</si>
  <si>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</si>
  <si>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</si>
  <si>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</si>
  <si>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</si>
  <si>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</si>
  <si>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</si>
  <si>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</si>
  <si>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</si>
  <si>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</si>
  <si>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</si>
  <si>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</si>
  <si>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</si>
  <si>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</si>
  <si>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</si>
  <si>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</si>
  <si>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</si>
  <si>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</si>
  <si>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</si>
  <si>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</si>
  <si>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</si>
  <si>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</si>
  <si>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</si>
  <si>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</si>
  <si>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</si>
  <si>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</si>
  <si>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</si>
  <si>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</si>
  <si>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</si>
  <si>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</si>
  <si>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</si>
  <si>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</si>
  <si>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</si>
  <si>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</si>
  <si>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</si>
  <si>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</si>
  <si>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</si>
  <si>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</si>
  <si>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</si>
  <si>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</si>
  <si>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</si>
  <si>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</si>
  <si>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</si>
  <si>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</si>
  <si>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</si>
  <si>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</si>
  <si>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</si>
  <si>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</si>
  <si>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</si>
  <si>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</si>
  <si>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</si>
  <si>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</si>
  <si>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</si>
  <si>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</si>
  <si>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</si>
  <si>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</si>
  <si>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</si>
  <si>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</si>
  <si>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</si>
  <si>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</si>
  <si>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</si>
  <si>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</si>
  <si>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</si>
  <si>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</si>
  <si>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</si>
  <si>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</si>
  <si>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</si>
  <si>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</si>
  <si>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</si>
  <si>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</si>
  <si>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</si>
  <si>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</si>
  <si>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</si>
  <si>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</si>
  <si>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</si>
  <si>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</si>
  <si>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</si>
  <si>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</si>
  <si>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</si>
  <si>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</si>
  <si>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</si>
  <si>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</si>
  <si>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</si>
  <si>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</si>
  <si>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</si>
  <si>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</si>
  <si>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</si>
  <si>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</si>
  <si>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</si>
  <si>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</si>
  <si>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</si>
  <si>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</si>
  <si>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</si>
  <si>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</si>
  <si>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</si>
  <si>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</si>
  <si>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</si>
  <si>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</si>
  <si>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</si>
  <si>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</si>
  <si>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</si>
  <si>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</si>
  <si>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</si>
  <si>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</si>
  <si>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</si>
  <si>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</si>
  <si>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</si>
  <si>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</si>
  <si>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</si>
  <si>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</si>
  <si>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</si>
  <si>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</si>
  <si>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</si>
  <si>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</si>
  <si>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</si>
  <si>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</si>
  <si>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</si>
  <si>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</si>
  <si>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</si>
  <si>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</si>
  <si>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(nenkontraktor)</t>
    </r>
  </si>
  <si>
    <t>MURATI SHPK</t>
  </si>
  <si>
    <t>J66702413V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</si>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</sst>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76372510</v>
      </c>
      <c r="C10" s="52"/>
      <c r="D10" s="64">
        <v>64607306</v>
      </c>
      <c r="E10" s="51"/>
      <c r="F10" s="82" t="s">
        <v>262</v>
      </c>
    </row>
    <row r="11" spans="1:6">
      <c r="A11" s="63" t="s">
        <v>259</v>
      </c>
      <c r="B11" s="64">
        <v>7357953</v>
      </c>
      <c r="C11" s="52"/>
      <c r="D11" s="64">
        <v>5299571</v>
      </c>
      <c r="E11" s="51"/>
      <c r="F11" s="82" t="s">
        <v>263</v>
      </c>
    </row>
    <row r="12" spans="1:6">
      <c r="A12" s="63" t="s">
        <v>260</v>
      </c>
      <c r="B12" s="64">
        <v>2449860</v>
      </c>
      <c r="C12" s="52"/>
      <c r="D12" s="64">
        <v>3295100</v>
      </c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-5946602</v>
      </c>
      <c r="C15" s="52"/>
      <c r="D15" s="64">
        <v>-4411380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-50002174</v>
      </c>
      <c r="C19" s="52"/>
      <c r="D19" s="64">
        <v>-35679123</v>
      </c>
      <c r="E19" s="51"/>
      <c r="F19" s="42"/>
    </row>
    <row r="20" spans="1:6">
      <c r="A20" s="63" t="s">
        <v>243</v>
      </c>
      <c r="B20" s="64">
        <v>-6531096</v>
      </c>
      <c r="C20" s="52"/>
      <c r="D20" s="64">
        <v>-10464274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-12801278</v>
      </c>
      <c r="C22" s="52"/>
      <c r="D22" s="64">
        <v>-12662971</v>
      </c>
      <c r="E22" s="51"/>
      <c r="F22" s="42"/>
    </row>
    <row r="23" spans="1:6">
      <c r="A23" s="63" t="s">
        <v>245</v>
      </c>
      <c r="B23" s="64">
        <v>-2137825</v>
      </c>
      <c r="C23" s="52"/>
      <c r="D23" s="64">
        <v>-2114728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-1038746</v>
      </c>
      <c r="C26" s="52"/>
      <c r="D26" s="64">
        <v>-584545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-338846</v>
      </c>
      <c r="C37" s="52"/>
      <c r="D37" s="64">
        <v>-33533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-1878156</v>
      </c>
      <c r="C41" s="52"/>
      <c r="D41" s="64">
        <v>-2428414</v>
      </c>
      <c r="E41" s="51"/>
      <c r="F41" s="42"/>
    </row>
    <row r="42" spans="1:6">
      <c r="A42" s="45" t="s">
        <v>224</v>
      </c>
      <c r="B42" s="54">
        <f>SUM(B9:B41)</f>
        <v>5505600</v>
      </c>
      <c r="C42" s="55"/>
      <c r="D42" s="54">
        <f>SUM(D9:D41)</f>
        <v>4823009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-825840</v>
      </c>
      <c r="C44" s="52"/>
      <c r="D44" s="64">
        <v>-723451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4679760</v>
      </c>
      <c r="C47" s="58"/>
      <c r="D47" s="67">
        <f>SUM(D42:D46)</f>
        <v>4099558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4679760</v>
      </c>
      <c r="C57" s="77"/>
      <c r="D57" s="76">
        <f>D47+D55</f>
        <v>4099558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2021-07-19T09:26:58Z</dcterms:modified>
</cp:coreProperties>
</file>