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.DEPARTAMENTI FINANCIAR\2.VITI 2021\2.LEONI 2021\9. LEONI BILANC 2021 (15Megab max kur dorezohet ne tat)\E-ALBANIA 2021\"/>
    </mc:Choice>
  </mc:AlternateContent>
  <xr:revisionPtr revIDLastSave="0" documentId="13_ncr:1_{BF7F0534-9BBD-4E5D-9356-CECB97D4B68F}" xr6:coauthVersionLast="45" xr6:coauthVersionMax="45" xr10:uidLastSave="{00000000-0000-0000-0000-000000000000}"/>
  <bookViews>
    <workbookView xWindow="-120" yWindow="15" windowWidth="12675" windowHeight="148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<sst xmlns="http://schemas.openxmlformats.org/spreadsheetml/2006/main" count="412" uniqueCount="269">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</sst>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68" sqref="B68"/>
    </sheetView>
  </sheetViews>
  <sheetFormatPr defaultRowHeight="15"/>
  <cols>
    <col min="1" max="1" width="41.7109375" style="42" customWidth="1"/>
    <col min="2" max="2" width="15.7109375" style="66" customWidth="1"/>
    <col min="3" max="3" width="2.7109375" style="66" customWidth="1"/>
    <col min="4" max="4" width="16.4257812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237</v>
      </c>
    </row>
    <row r="3" spans="1:6">
      <c r="A3" s="47" t="s">
        <v>238</v>
      </c>
    </row>
    <row r="4" spans="1:6">
      <c r="A4" s="47" t="s">
        <v>239</v>
      </c>
    </row>
    <row r="5" spans="1:6">
      <c r="A5" s="46" t="s">
        <v>227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>
        <v>2021</v>
      </c>
      <c r="C7" s="68"/>
      <c r="D7" s="68">
        <v>2020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213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211548314</v>
      </c>
      <c r="C10" s="72"/>
      <c r="D10" s="73">
        <v>236192389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 ht="30">
      <c r="A14" s="56" t="s">
        <v>261</v>
      </c>
      <c r="B14" s="73">
        <v>1454924.4</v>
      </c>
      <c r="C14" s="72"/>
      <c r="D14" s="73">
        <v>844</v>
      </c>
      <c r="E14" s="48"/>
      <c r="F14" s="64" t="s">
        <v>267</v>
      </c>
    </row>
    <row r="15" spans="1:6" ht="29.25">
      <c r="A15" s="43" t="s">
        <v>214</v>
      </c>
      <c r="B15" s="73"/>
      <c r="C15" s="72"/>
      <c r="D15" s="73"/>
      <c r="E15" s="48"/>
      <c r="F15" s="42"/>
    </row>
    <row r="16" spans="1:6" ht="43.5">
      <c r="A16" s="43" t="s">
        <v>215</v>
      </c>
      <c r="B16" s="73"/>
      <c r="C16" s="72"/>
      <c r="D16" s="73"/>
      <c r="E16" s="48"/>
      <c r="F16" s="42"/>
    </row>
    <row r="17" spans="1:6">
      <c r="A17" s="43" t="s">
        <v>216</v>
      </c>
      <c r="B17" s="73"/>
      <c r="C17" s="72"/>
      <c r="D17" s="73"/>
      <c r="E17" s="48"/>
      <c r="F17" s="42"/>
    </row>
    <row r="18" spans="1:6" ht="29.25">
      <c r="A18" s="43" t="s">
        <v>217</v>
      </c>
      <c r="B18" s="71"/>
      <c r="C18" s="72"/>
      <c r="D18" s="71"/>
      <c r="E18" s="48"/>
      <c r="F18" s="42"/>
    </row>
    <row r="19" spans="1:6" ht="30">
      <c r="A19" s="56" t="s">
        <v>217</v>
      </c>
      <c r="B19" s="73">
        <v>-104784304</v>
      </c>
      <c r="C19" s="72"/>
      <c r="D19" s="73">
        <v>-133664298</v>
      </c>
      <c r="E19" s="48"/>
      <c r="F19" s="42"/>
    </row>
    <row r="20" spans="1:6">
      <c r="A20" s="56" t="s">
        <v>245</v>
      </c>
      <c r="B20" s="73">
        <v>-26196110.399999999</v>
      </c>
      <c r="C20" s="72"/>
      <c r="D20" s="73">
        <v>-28688688</v>
      </c>
      <c r="E20" s="48"/>
      <c r="F20" s="42"/>
    </row>
    <row r="21" spans="1:6">
      <c r="A21" s="43" t="s">
        <v>235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-36584012</v>
      </c>
      <c r="C22" s="72"/>
      <c r="D22" s="73">
        <v>-27460594</v>
      </c>
      <c r="E22" s="48"/>
      <c r="F22" s="42"/>
    </row>
    <row r="23" spans="1:6" ht="30">
      <c r="A23" s="56" t="s">
        <v>247</v>
      </c>
      <c r="B23" s="73">
        <v>-6109854</v>
      </c>
      <c r="C23" s="72"/>
      <c r="D23" s="73">
        <v>-4586137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218</v>
      </c>
      <c r="B25" s="73">
        <v>-102962</v>
      </c>
      <c r="C25" s="72"/>
      <c r="D25" s="73">
        <v>-180346</v>
      </c>
      <c r="E25" s="48"/>
      <c r="F25" s="42"/>
    </row>
    <row r="26" spans="1:6">
      <c r="A26" s="43" t="s">
        <v>233</v>
      </c>
      <c r="B26" s="73">
        <v>-4926912</v>
      </c>
      <c r="C26" s="72"/>
      <c r="D26" s="73">
        <v>-4779046</v>
      </c>
      <c r="E26" s="48"/>
      <c r="F26" s="42"/>
    </row>
    <row r="27" spans="1:6">
      <c r="A27" s="43" t="s">
        <v>219</v>
      </c>
      <c r="B27" s="73">
        <v>-20221686</v>
      </c>
      <c r="C27" s="72"/>
      <c r="D27" s="73">
        <v>-53436605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 ht="43.5">
      <c r="A35" s="43" t="s">
        <v>220</v>
      </c>
      <c r="B35" s="73"/>
      <c r="C35" s="72"/>
      <c r="D35" s="73"/>
      <c r="E35" s="48"/>
      <c r="F35" s="42"/>
    </row>
    <row r="36" spans="1:6">
      <c r="A36" s="43" t="s">
        <v>236</v>
      </c>
      <c r="B36" s="71"/>
      <c r="C36" s="74"/>
      <c r="D36" s="71"/>
      <c r="E36" s="48"/>
      <c r="F36" s="42"/>
    </row>
    <row r="37" spans="1:6" ht="30">
      <c r="A37" s="56" t="s">
        <v>253</v>
      </c>
      <c r="B37" s="73"/>
      <c r="C37" s="72"/>
      <c r="D37" s="73">
        <v>0</v>
      </c>
      <c r="E37" s="48"/>
      <c r="F37" s="42"/>
    </row>
    <row r="38" spans="1:6" ht="45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-703756</v>
      </c>
      <c r="C39" s="72"/>
      <c r="D39" s="73"/>
      <c r="E39" s="48"/>
      <c r="F39" s="42"/>
    </row>
    <row r="40" spans="1:6" ht="29.25">
      <c r="A40" s="43" t="s">
        <v>221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222</v>
      </c>
      <c r="B42" s="75">
        <f>SUM(B9:B41)</f>
        <v>13373642</v>
      </c>
      <c r="C42" s="76"/>
      <c r="D42" s="75">
        <f>SUM(D9:D41)</f>
        <v>-16602481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223</v>
      </c>
      <c r="B44" s="73"/>
      <c r="C44" s="72"/>
      <c r="D44" s="73"/>
      <c r="E44" s="48"/>
      <c r="F44" s="42"/>
    </row>
    <row r="45" spans="1:6">
      <c r="A45" s="56" t="s">
        <v>224</v>
      </c>
      <c r="B45" s="73"/>
      <c r="C45" s="72"/>
      <c r="D45" s="73"/>
      <c r="E45" s="48"/>
      <c r="F45" s="42"/>
    </row>
    <row r="46" spans="1:6">
      <c r="A46" s="56" t="s">
        <v>234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13373642</v>
      </c>
      <c r="C47" s="78"/>
      <c r="D47" s="77">
        <f>SUM(D42:D46)</f>
        <v>-16602481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30" thickTop="1">
      <c r="A49" s="58" t="s">
        <v>242</v>
      </c>
      <c r="B49" s="80"/>
      <c r="C49" s="80"/>
      <c r="D49" s="80"/>
      <c r="E49" s="52"/>
      <c r="F49" s="42"/>
    </row>
    <row r="50" spans="1:6" ht="30">
      <c r="A50" s="56" t="s">
        <v>228</v>
      </c>
      <c r="B50" s="81"/>
      <c r="C50" s="80"/>
      <c r="D50" s="81"/>
      <c r="E50" s="48"/>
      <c r="F50" s="42"/>
    </row>
    <row r="51" spans="1:6" ht="30">
      <c r="A51" s="56" t="s">
        <v>229</v>
      </c>
      <c r="B51" s="81"/>
      <c r="C51" s="80"/>
      <c r="D51" s="81"/>
      <c r="E51" s="48"/>
      <c r="F51" s="42"/>
    </row>
    <row r="52" spans="1:6" ht="30">
      <c r="A52" s="56" t="s">
        <v>230</v>
      </c>
      <c r="B52" s="81"/>
      <c r="C52" s="80"/>
      <c r="D52" s="81"/>
      <c r="E52" s="49"/>
      <c r="F52" s="42"/>
    </row>
    <row r="53" spans="1:6" ht="15" customHeight="1">
      <c r="A53" s="56" t="s">
        <v>231</v>
      </c>
      <c r="B53" s="81"/>
      <c r="C53" s="80"/>
      <c r="D53" s="81"/>
      <c r="E53" s="53"/>
      <c r="F53" s="37"/>
    </row>
    <row r="54" spans="1:6">
      <c r="A54" s="63" t="s">
        <v>212</v>
      </c>
      <c r="B54" s="81"/>
      <c r="C54" s="80"/>
      <c r="D54" s="81"/>
      <c r="E54" s="35"/>
      <c r="F54" s="37"/>
    </row>
    <row r="55" spans="1:6" ht="29.25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30" thickBot="1">
      <c r="A57" s="58" t="s">
        <v>244</v>
      </c>
      <c r="B57" s="85">
        <f>B47+B55</f>
        <v>13373642</v>
      </c>
      <c r="C57" s="78"/>
      <c r="D57" s="85">
        <f>D47+D55</f>
        <v>-16602481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232</v>
      </c>
      <c r="B59" s="84"/>
      <c r="C59" s="72"/>
      <c r="D59" s="84"/>
      <c r="E59" s="54"/>
      <c r="F59" s="39"/>
    </row>
    <row r="60" spans="1:6">
      <c r="A60" s="59" t="s">
        <v>225</v>
      </c>
      <c r="B60" s="73"/>
      <c r="C60" s="71"/>
      <c r="D60" s="73"/>
      <c r="E60" s="54"/>
      <c r="F60" s="39"/>
    </row>
    <row r="61" spans="1:6">
      <c r="A61" s="59" t="s">
        <v>226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2022-06-20T10:03:42Z</dcterms:modified>
</cp:coreProperties>
</file>