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SHIVE\QKB 2020 BABASI COO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<sst xmlns="http://schemas.openxmlformats.org/spreadsheetml/2006/main" count="417" uniqueCount="274">
  <si>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</si>
  <si>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</si>
  <si>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</si>
  <si>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</si>
  <si>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</si>
  <si>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</si>
  <si>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</si>
  <si>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</si>
  <si>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</si>
  <si>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</si>
  <si>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</si>
  <si>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</si>
  <si>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</si>
  <si>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</si>
  <si>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</si>
  <si>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</si>
  <si>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</si>
  <si>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</si>
  <si>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</si>
  <si>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</si>
  <si>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</si>
  <si>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</si>
  <si>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</si>
  <si>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</si>
  <si>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</si>
  <si>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</si>
  <si>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</si>
  <si>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</si>
  <si>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</si>
  <si>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</si>
  <si>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</si>
  <si>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</si>
  <si>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</si>
  <si>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</si>
  <si>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</si>
  <si>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</si>
  <si>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</si>
  <si>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</si>
  <si>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</si>
  <si>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</si>
  <si>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</si>
  <si>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</si>
  <si>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</si>
  <si>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</si>
  <si>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</si>
  <si>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</si>
  <si>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</si>
  <si>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</si>
  <si>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</si>
  <si>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</si>
  <si>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</si>
  <si>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</si>
  <si>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</si>
  <si>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</si>
  <si>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</si>
  <si>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</si>
  <si>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</si>
  <si>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</si>
  <si>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</si>
  <si>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</si>
  <si>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</si>
  <si>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</si>
  <si>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</si>
  <si>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</si>
  <si>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</si>
  <si>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</si>
  <si>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</si>
  <si>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</si>
  <si>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</si>
  <si>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</si>
  <si>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</si>
  <si>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</si>
  <si>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</si>
  <si>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</si>
  <si>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</si>
  <si>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</si>
  <si>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</si>
  <si>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</si>
  <si>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</si>
  <si>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</si>
  <si>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</si>
  <si>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</si>
  <si>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</si>
  <si>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</si>
  <si>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</si>
  <si>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</si>
  <si>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</si>
  <si>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</si>
  <si>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</si>
  <si>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</si>
  <si>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</si>
  <si>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</si>
  <si>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</si>
  <si>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</si>
  <si>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</si>
  <si>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</si>
  <si>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</si>
  <si>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</si>
  <si>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</si>
  <si>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</si>
  <si>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</si>
  <si>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</si>
  <si>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</si>
  <si>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</si>
  <si>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</si>
  <si>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</si>
  <si>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</si>
  <si>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</si>
  <si>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</si>
  <si>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</si>
  <si>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</si>
  <si>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</si>
  <si>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</si>
  <si>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</si>
  <si>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</si>
  <si>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</si>
  <si>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</si>
  <si>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</si>
  <si>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</si>
  <si>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</si>
  <si>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</si>
  <si>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</si>
  <si>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</si>
  <si>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</si>
  <si>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</si>
  <si>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</si>
  <si>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</si>
  <si>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</si>
  <si>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</si>
  <si>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</si>
  <si>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</si>
  <si>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</si>
  <si>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</si>
  <si>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</si>
  <si>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</si>
  <si>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</si>
  <si>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</si>
  <si>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</si>
  <si>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</si>
  <si>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</si>
  <si>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</si>
  <si>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</si>
  <si>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</si>
  <si>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</si>
  <si>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</si>
  <si>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</si>
  <si>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</si>
  <si>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</si>
  <si>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</si>
  <si>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</si>
  <si>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</si>
  <si>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</si>
  <si>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</si>
  <si>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</si>
  <si>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</si>
  <si>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</si>
  <si>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</si>
  <si>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</si>
  <si>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</si>
  <si>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</si>
  <si>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</si>
  <si>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</si>
  <si>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</si>
  <si>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</si>
  <si>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</si>
  <si>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</si>
  <si>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</si>
  <si>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</si>
  <si>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</si>
  <si>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</si>
  <si>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</si>
  <si>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</si>
  <si>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</si>
  <si>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</si>
  <si>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</si>
  <si>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</si>
  <si>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</si>
  <si>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</si>
  <si>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</si>
  <si>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</si>
  <si>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</si>
  <si>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</si>
  <si>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</si>
  <si>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</si>
  <si>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</si>
  <si>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</si>
  <si>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</si>
  <si>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</si>
  <si>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</si>
  <si>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</si>
  <si>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</si>
  <si>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</si>
  <si>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</si>
  <si>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</si>
  <si>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</si>
  <si>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</si>
  <si>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</si>
  <si>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</si>
  <si>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</si>
  <si>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</si>
  <si>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</si>
  <si>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</si>
  <si>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</si>
  <si>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</si>
  <si>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</si>
  <si>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</si>
  <si>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</si>
  <si>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</si>
  <si>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</si>
  <si>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</si>
  <si>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</si>
  <si>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</si>
  <si>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</si>
  <si>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</si>
  <si>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</si>
  <si>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</si>
  <si>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</si>
  <si>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</si>
  <si>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</si>
  <si>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</si>
  <si>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</si>
  <si>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</si>
  <si>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</si>
  <si>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</si>
  <si>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</si>
  <si>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</si>
  <si>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</si>
  <si>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</si>
  <si>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</si>
  <si>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</si>
  <si>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</si>
  <si>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</si>
  <si>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</si>
  <si>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</si>
  <si>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</si>
  <si>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</si>
  <si>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</si>
  <si>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</si>
  <si>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</si>
  <si>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</si>
  <si>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</si>
  <si>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</si>
  <si>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</si>
  <si>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</si>
  <si>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</si>
  <si>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</si>
  <si>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</si>
  <si>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</si>
  <si>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</si>
  <si>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</si>
  <si>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</si>
  <si>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</si>
  <si>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</si>
  <si>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</si>
  <si>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</si>
  <si>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</si>
  <si>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</si>
  <si>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</si>
  <si>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</si>
  <si>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</si>
  <si>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</si>
  <si>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</si>
  <si>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</si>
  <si>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</si>
  <si>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</si>
  <si>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</si>
  <si>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</si>
  <si>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</si>
  <si>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</si>
  <si>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</si>
  <si>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</si>
  <si>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BABASI COO SHPK</t>
  </si>
  <si>
    <t>J74517209B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</si>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</sst>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4" sqref="G4"/>
    </sheetView>
  </sheetViews>
  <sheetFormatPr defaultRowHeight="15"/>
  <cols>
    <col min="1" max="1" width="110.5703125" style="42" customWidth="1"/>
    <col min="2" max="2" width="18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170981849</v>
      </c>
      <c r="C10" s="52"/>
      <c r="D10" s="64">
        <v>286115301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70919</v>
      </c>
      <c r="C14" s="52"/>
      <c r="D14" s="64">
        <v>159251</v>
      </c>
      <c r="E14" s="51"/>
      <c r="F14" s="82" t="s">
        <v>269</v>
      </c>
    </row>
    <row r="15" spans="1:6">
      <c r="A15" s="45" t="s">
        <v>216</v>
      </c>
      <c r="B15" s="64">
        <v>3959654</v>
      </c>
      <c r="C15" s="52"/>
      <c r="D15" s="64">
        <v>870724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-106505401</v>
      </c>
      <c r="C19" s="52"/>
      <c r="D19" s="64">
        <v>-122106527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-25414044</v>
      </c>
      <c r="C22" s="52"/>
      <c r="D22" s="64">
        <v>-17460226</v>
      </c>
      <c r="E22" s="51"/>
      <c r="F22" s="42"/>
    </row>
    <row r="23" spans="1:6">
      <c r="A23" s="63" t="s">
        <v>249</v>
      </c>
      <c r="B23" s="64">
        <v>-4235456</v>
      </c>
      <c r="C23" s="52"/>
      <c r="D23" s="64">
        <v>-2906348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-9621755</v>
      </c>
      <c r="C26" s="52"/>
      <c r="D26" s="64">
        <v>-15307627</v>
      </c>
      <c r="E26" s="51"/>
      <c r="F26" s="42"/>
    </row>
    <row r="27" spans="1:6">
      <c r="A27" s="45" t="s">
        <v>221</v>
      </c>
      <c r="B27" s="64">
        <v>-25101194</v>
      </c>
      <c r="C27" s="52"/>
      <c r="D27" s="64">
        <v>-34876515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45559</v>
      </c>
      <c r="C33" s="52"/>
      <c r="D33" s="64">
        <v>60225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-61545</v>
      </c>
      <c r="C39" s="52"/>
      <c r="D39" s="64">
        <v>-73484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4118586</v>
      </c>
      <c r="C42" s="55"/>
      <c r="D42" s="54">
        <f>SUM(D9:D41)</f>
        <v>94474774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-1122811</v>
      </c>
      <c r="C44" s="52"/>
      <c r="D44" s="64">
        <v>-14322976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2995775</v>
      </c>
      <c r="C47" s="58"/>
      <c r="D47" s="67">
        <f>SUM(D42:D46)</f>
        <v>80151798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2995775</v>
      </c>
      <c r="C57" s="77"/>
      <c r="D57" s="76">
        <f>D47+D55</f>
        <v>80151798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2021-07-23T12:56:11Z</dcterms:modified>
</cp:coreProperties>
</file>