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42"/>
  <c r="B47" s="1"/>
  <c r="D55" l="1"/>
  <c r="B55"/>
  <c r="D42"/>
  <c r="D47" s="1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<sst xmlns="http://schemas.openxmlformats.org/spreadsheetml/2006/main" count="414" uniqueCount="271">
  <si>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</si>
  <si>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</si>
  <si>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</si>
  <si>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</si>
  <si>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</si>
  <si>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</si>
  <si>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</si>
  <si>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</si>
  <si>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</si>
  <si>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</si>
  <si>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</si>
  <si>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</si>
  <si>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</si>
  <si>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</si>
  <si>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</si>
  <si>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</si>
  <si>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</si>
  <si>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</si>
  <si>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</si>
  <si>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</si>
  <si>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</si>
  <si>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</si>
  <si>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</si>
  <si>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</si>
  <si>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</si>
  <si>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</si>
  <si>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</si>
  <si>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</si>
  <si>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</si>
  <si>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</si>
  <si>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</si>
  <si>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</si>
  <si>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</si>
  <si>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</si>
  <si>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</si>
  <si>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</si>
  <si>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</si>
  <si>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</si>
  <si>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</si>
  <si>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</si>
  <si>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</si>
  <si>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</si>
  <si>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</si>
  <si>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</si>
  <si>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</si>
  <si>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</si>
  <si>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</si>
  <si>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</si>
  <si>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</si>
  <si>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</si>
  <si>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</si>
  <si>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</si>
  <si>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</si>
  <si>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</si>
  <si>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</si>
  <si>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</si>
  <si>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</si>
  <si>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</si>
  <si>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</si>
  <si>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</si>
  <si>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</si>
  <si>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</si>
  <si>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</si>
  <si>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</si>
  <si>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</si>
  <si>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</si>
  <si>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</si>
  <si>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</si>
  <si>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</si>
  <si>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</si>
  <si>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</si>
  <si>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</si>
  <si>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</si>
  <si>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</si>
  <si>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</si>
  <si>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</si>
  <si>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</si>
  <si>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</si>
  <si>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</si>
  <si>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</si>
  <si>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</si>
  <si>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</si>
  <si>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</si>
  <si>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</si>
  <si>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</si>
  <si>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</si>
  <si>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</si>
  <si>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</si>
  <si>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</si>
  <si>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</si>
  <si>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</si>
  <si>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</si>
  <si>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</si>
  <si>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</si>
  <si>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</si>
  <si>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</si>
  <si>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</si>
  <si>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</si>
  <si>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</si>
  <si>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</si>
  <si>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</si>
  <si>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</si>
  <si>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</si>
  <si>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</si>
  <si>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</si>
  <si>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</si>
  <si>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</si>
  <si>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</si>
  <si>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</si>
  <si>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</si>
  <si>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</si>
  <si>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</si>
  <si>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</si>
  <si>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</si>
  <si>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</si>
  <si>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</si>
  <si>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</si>
  <si>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</si>
  <si>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</si>
  <si>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</si>
  <si>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</si>
  <si>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</si>
  <si>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</si>
  <si>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</si>
  <si>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</si>
  <si>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</si>
  <si>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</si>
  <si>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</si>
  <si>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</si>
  <si>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</si>
  <si>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</si>
  <si>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</si>
  <si>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</si>
  <si>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</si>
  <si>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</si>
  <si>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</si>
  <si>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</si>
  <si>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</si>
  <si>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</si>
  <si>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</si>
  <si>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</si>
  <si>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</si>
  <si>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</si>
  <si>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</si>
  <si>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</si>
  <si>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</si>
  <si>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</si>
  <si>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</si>
  <si>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</si>
  <si>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</si>
  <si>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</si>
  <si>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</si>
  <si>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</si>
  <si>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</si>
  <si>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</si>
  <si>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</si>
  <si>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</si>
  <si>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</si>
  <si>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</si>
  <si>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</si>
  <si>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</si>
  <si>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</si>
  <si>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</si>
  <si>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</si>
  <si>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</si>
  <si>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</si>
  <si>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</si>
  <si>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</si>
  <si>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</si>
  <si>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</si>
  <si>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</si>
  <si>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</si>
  <si>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</si>
  <si>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</si>
  <si>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</si>
  <si>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</si>
  <si>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</si>
  <si>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</si>
  <si>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</si>
  <si>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</si>
  <si>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</si>
  <si>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</si>
  <si>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</si>
  <si>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</si>
  <si>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</si>
  <si>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</si>
  <si>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</si>
  <si>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</si>
  <si>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</si>
  <si>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</si>
  <si>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</si>
  <si>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</si>
  <si>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</si>
  <si>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</si>
  <si>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</si>
  <si>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</si>
  <si>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</si>
  <si>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</si>
  <si>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</si>
  <si>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</si>
  <si>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</si>
  <si>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</si>
  <si>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</si>
  <si>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</si>
  <si>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</si>
  <si>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</si>
  <si>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</si>
  <si>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</si>
  <si>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</si>
  <si>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</si>
  <si>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</si>
  <si>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</si>
  <si>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</si>
  <si>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</si>
  <si>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</si>
  <si>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</si>
  <si>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</si>
  <si>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</si>
  <si>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</si>
  <si>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</si>
  <si>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</si>
  <si>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</si>
  <si>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</si>
  <si>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</si>
  <si>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</si>
  <si>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</si>
  <si>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</si>
  <si>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</si>
  <si>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</si>
  <si>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</si>
  <si>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</si>
  <si>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</si>
  <si>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</si>
  <si>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</si>
  <si>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</si>
  <si>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</si>
  <si>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</si>
  <si>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</si>
  <si>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</si>
  <si>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</si>
  <si>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</si>
  <si>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</si>
  <si>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</si>
  <si>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</si>
  <si>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</si>
  <si>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</si>
  <si>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</si>
  <si>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</si>
  <si>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</si>
  <si>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</si>
  <si>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</si>
  <si>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</si>
  <si>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</si>
  <si>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</si>
  <si>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</si>
  <si>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</si>
  <si>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</si>
  <si>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</si>
  <si>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</si>
  <si>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</si>
  <si>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</si>
  <si>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</si>
  <si>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</si>
  <si>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</si>
  <si>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</si>
  <si>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</si>
  <si>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</si>
  <si>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valut</t>
    </r>
  </si>
  <si>
    <t>STUDIO -REBUS SHPK</t>
  </si>
  <si>
    <t>NIPT 82409008F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</si>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</sst>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6592" applyNumberFormat="1" applyFont="1" applyAlignment="1">
      <alignment horizontal="right"/>
    </xf>
    <xf numFmtId="37" fontId="187" fillId="0" borderId="0" xfId="6592" applyNumberFormat="1" applyFont="1" applyBorder="1" applyAlignment="1">
      <alignment horizontal="right"/>
    </xf>
    <xf numFmtId="37" fontId="188" fillId="61" borderId="0" xfId="215" applyNumberFormat="1" applyFont="1" applyFill="1" applyBorder="1" applyAlignment="1" applyProtection="1">
      <alignment horizontal="right" wrapText="1"/>
    </xf>
    <xf numFmtId="37" fontId="188" fillId="0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0" sqref="A6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2020</v>
      </c>
      <c r="C8" s="46"/>
      <c r="D8" s="44">
        <v>2019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23897825</v>
      </c>
      <c r="C10" s="52"/>
      <c r="D10" s="64">
        <v>25596815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-16190738</v>
      </c>
      <c r="C19" s="52"/>
      <c r="D19" s="64">
        <v>-19307470</v>
      </c>
      <c r="E19" s="51"/>
      <c r="F19" s="42"/>
    </row>
    <row r="20" spans="1:6">
      <c r="A20" s="63" t="s">
        <v>244</v>
      </c>
      <c r="B20" s="64">
        <v>-74500</v>
      </c>
      <c r="C20" s="52"/>
      <c r="D20" s="64">
        <v>-67000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-4985600</v>
      </c>
      <c r="C22" s="52"/>
      <c r="D22" s="64">
        <v>-4411600</v>
      </c>
      <c r="E22" s="51"/>
      <c r="F22" s="42"/>
    </row>
    <row r="23" spans="1:6">
      <c r="A23" s="63" t="s">
        <v>246</v>
      </c>
      <c r="B23" s="64">
        <v>-832595</v>
      </c>
      <c r="C23" s="52"/>
      <c r="D23" s="64">
        <v>-734866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-261510</v>
      </c>
      <c r="C26" s="52"/>
      <c r="D26" s="64">
        <v>-87676</v>
      </c>
      <c r="E26" s="51"/>
      <c r="F26" s="42"/>
    </row>
    <row r="27" spans="1:6">
      <c r="A27" s="45" t="s">
        <v>221</v>
      </c>
      <c r="B27" s="64">
        <v>-102252</v>
      </c>
      <c r="C27" s="52"/>
      <c r="D27" s="64">
        <v>-92809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-63788</v>
      </c>
      <c r="C37" s="52"/>
      <c r="D37" s="64">
        <v>-65127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-83605</v>
      </c>
      <c r="C40" s="52"/>
      <c r="D40" s="64">
        <v>0</v>
      </c>
      <c r="E40" s="51"/>
      <c r="F40" s="42"/>
    </row>
    <row r="41" spans="1:6">
      <c r="A41" s="80" t="s">
        <v>267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1303237</v>
      </c>
      <c r="C42" s="55"/>
      <c r="D42" s="54">
        <f>SUM(D9:D41)</f>
        <v>830267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-195486</v>
      </c>
      <c r="C44" s="52"/>
      <c r="D44" s="64">
        <v>-124540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-15339</v>
      </c>
      <c r="C46" s="52"/>
      <c r="D46" s="64">
        <v>-21720</v>
      </c>
      <c r="E46" s="51"/>
      <c r="F46" s="42"/>
    </row>
    <row r="47" spans="1:6">
      <c r="A47" s="45" t="s">
        <v>240</v>
      </c>
      <c r="B47" s="67">
        <f>SUM(B42:B46)</f>
        <v>1092412</v>
      </c>
      <c r="C47" s="58"/>
      <c r="D47" s="67">
        <f>SUM(D42:D46)</f>
        <v>684007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1092412</v>
      </c>
      <c r="C57" s="77"/>
      <c r="D57" s="76">
        <f>D47+D55</f>
        <v>684007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84"/>
      <c r="C59" s="85"/>
      <c r="D59" s="84"/>
      <c r="E59" s="61"/>
      <c r="F59" s="39"/>
    </row>
    <row r="60" spans="1:6">
      <c r="A60" s="73" t="s">
        <v>227</v>
      </c>
      <c r="B60" s="86">
        <v>0</v>
      </c>
      <c r="C60" s="87"/>
      <c r="D60" s="86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2021-05-18T12:49:57Z</dcterms:modified>
</cp:coreProperties>
</file>