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E 2021 PDF\QKB\"/>
    </mc:Choice>
  </mc:AlternateContent>
  <xr:revisionPtr revIDLastSave="0" documentId="13_ncr:1_{1D83AFA4-0A18-4877-AC30-422A0308316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D51" i="20" s="1"/>
  <c r="D49" i="20"/>
  <c r="B49" i="20" l="1"/>
  <c r="B17" i="20"/>
  <c r="B36" i="20" s="1"/>
  <c r="B41" i="20" s="1"/>
  <c r="B5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<sst xmlns="http://schemas.openxmlformats.org/spreadsheetml/2006/main" count="406" uniqueCount="264">
  <si>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</si>
  <si>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</si>
  <si>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</si>
  <si>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</si>
  <si>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</si>
  <si>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</si>
  <si>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</si>
  <si>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</si>
  <si>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</si>
  <si>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</si>
  <si>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</si>
  <si>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</si>
  <si>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</si>
  <si>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</si>
  <si>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</si>
  <si>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</si>
  <si>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</si>
  <si>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</si>
  <si>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</si>
  <si>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</si>
  <si>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</si>
  <si>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</si>
  <si>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</si>
  <si>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</si>
  <si>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</si>
  <si>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</si>
  <si>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</si>
  <si>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</si>
  <si>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</si>
  <si>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</si>
  <si>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</si>
  <si>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</si>
  <si>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</si>
  <si>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</si>
  <si>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</si>
  <si>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</si>
  <si>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</si>
  <si>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</si>
  <si>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</si>
  <si>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</si>
  <si>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</si>
  <si>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</si>
  <si>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</si>
  <si>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</si>
  <si>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</si>
  <si>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</si>
  <si>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</si>
  <si>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</si>
  <si>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</si>
  <si>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</si>
  <si>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</si>
  <si>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</si>
  <si>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</si>
  <si>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</si>
  <si>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</si>
  <si>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</si>
  <si>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</si>
  <si>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</si>
  <si>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</si>
  <si>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</si>
  <si>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</si>
  <si>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</si>
  <si>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</si>
  <si>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</si>
  <si>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</si>
  <si>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</si>
  <si>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</si>
  <si>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</si>
  <si>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</si>
  <si>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</si>
  <si>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</si>
  <si>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</si>
  <si>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</si>
  <si>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</si>
  <si>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</si>
  <si>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</si>
  <si>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</si>
  <si>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</si>
  <si>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</si>
  <si>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</si>
  <si>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</si>
  <si>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</si>
  <si>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</si>
  <si>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</si>
  <si>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</si>
  <si>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</si>
  <si>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</si>
  <si>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</si>
  <si>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</si>
  <si>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</si>
  <si>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</si>
  <si>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</si>
  <si>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</si>
  <si>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</si>
  <si>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</si>
  <si>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</si>
  <si>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</si>
  <si>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</si>
  <si>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</si>
  <si>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</si>
  <si>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</si>
  <si>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</si>
  <si>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</si>
  <si>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</si>
  <si>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</si>
  <si>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</si>
  <si>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</si>
  <si>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</si>
  <si>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</si>
  <si>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</si>
  <si>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</si>
  <si>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</si>
  <si>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</si>
  <si>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</si>
  <si>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</si>
  <si>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</si>
  <si>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</si>
  <si>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</si>
  <si>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</si>
  <si>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</si>
  <si>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</si>
  <si>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</si>
  <si>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</si>
  <si>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</si>
  <si>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</si>
  <si>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</si>
  <si>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</si>
  <si>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</si>
  <si>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</si>
  <si>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</si>
  <si>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</si>
  <si>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</si>
  <si>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</si>
  <si>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</si>
  <si>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</si>
  <si>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</si>
  <si>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</si>
  <si>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</si>
  <si>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</si>
  <si>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</si>
  <si>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</si>
  <si>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</si>
  <si>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</si>
  <si>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</si>
  <si>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</si>
  <si>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</si>
  <si>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</si>
  <si>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</si>
  <si>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</si>
  <si>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</si>
  <si>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</si>
  <si>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</si>
  <si>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</si>
  <si>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</si>
  <si>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</si>
  <si>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</si>
  <si>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</si>
  <si>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</si>
  <si>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</si>
  <si>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</si>
  <si>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</si>
  <si>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</si>
  <si>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</si>
  <si>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</si>
  <si>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</si>
  <si>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</si>
  <si>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</si>
  <si>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</si>
  <si>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</si>
  <si>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</si>
  <si>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</si>
  <si>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</si>
  <si>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</si>
  <si>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</si>
  <si>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</si>
  <si>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</si>
  <si>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</si>
  <si>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</si>
  <si>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</si>
  <si>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</si>
  <si>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</si>
  <si>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</si>
  <si>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</si>
  <si>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</si>
  <si>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</si>
  <si>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</si>
  <si>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</si>
  <si>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</si>
  <si>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</si>
  <si>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</si>
  <si>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</si>
  <si>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</si>
  <si>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</si>
  <si>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</si>
  <si>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</si>
  <si>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</si>
  <si>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</si>
  <si>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</si>
  <si>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</si>
  <si>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</si>
  <si>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</si>
  <si>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</si>
  <si>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</si>
  <si>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</si>
  <si>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</si>
  <si>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</si>
  <si>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</si>
  <si>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</si>
  <si>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</si>
  <si>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</si>
  <si>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</si>
  <si>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</si>
  <si>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</si>
  <si>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</si>
  <si>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</si>
  <si>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</si>
  <si>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</si>
  <si>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</si>
  <si>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</si>
  <si>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</si>
  <si>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</si>
  <si>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</si>
  <si>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</si>
  <si>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</si>
  <si>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</si>
  <si>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</si>
  <si>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</si>
  <si>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</si>
  <si>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</si>
  <si>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</si>
  <si>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</si>
  <si>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</si>
  <si>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</si>
  <si>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</si>
  <si>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</si>
  <si>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</si>
  <si>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</si>
  <si>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</si>
  <si>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</si>
  <si>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</si>
  <si>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</si>
  <si>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</si>
  <si>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</si>
  <si>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</si>
  <si>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</si>
  <si>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</si>
  <si>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</si>
  <si>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</si>
  <si>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</si>
  <si>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</si>
  <si>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</si>
  <si>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</si>
  <si>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</si>
  <si>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</si>
  <si>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</si>
  <si>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</si>
  <si>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</si>
  <si>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</si>
  <si>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</si>
  <si>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</si>
  <si>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AR-MI PROJEKTIM MBIKQYRJE SHPK</t>
  </si>
  <si>
    <t>L81814008S</t>
  </si>
  <si>
    <t>Viti 2021</t>
  </si>
  <si>
    <t>Humbja nga viti i kaluar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</si>
</sst>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6594" applyFont="1" applyBorder="1"/>
    <xf numFmtId="0" fontId="188" fillId="0" borderId="0" xfId="0" applyFont="1" applyBorder="1"/>
    <xf numFmtId="0" fontId="180" fillId="61" borderId="0" xfId="6594" applyFont="1" applyFill="1"/>
    <xf numFmtId="3" fontId="180" fillId="62" borderId="0" xfId="6594" applyNumberFormat="1" applyFont="1" applyFill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1" workbookViewId="0">
      <selection activeCell="A40" sqref="A40"/>
    </sheetView>
  </sheetViews>
  <sheetFormatPr defaultColWidth="9.109375" defaultRowHeight="13.8"/>
  <cols>
    <col min="1" max="1" width="118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81" t="s">
        <v>262</v>
      </c>
    </row>
    <row r="2" spans="1:8">
      <c r="A2" s="82" t="s">
        <v>260</v>
      </c>
    </row>
    <row r="3" spans="1:8">
      <c r="A3" s="82" t="s">
        <v>261</v>
      </c>
    </row>
    <row r="4" spans="1:8" ht="15.75" customHeight="1">
      <c r="A4" s="80" t="s">
        <v>227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5"/>
      <c r="B7" s="79" t="s">
        <v>211</v>
      </c>
      <c r="C7" s="79"/>
      <c r="D7" s="79" t="s">
        <v>211</v>
      </c>
    </row>
    <row r="8" spans="1:8" ht="15" customHeight="1">
      <c r="A8" s="85"/>
      <c r="B8" s="79" t="s">
        <v>212</v>
      </c>
      <c r="C8" s="79"/>
      <c r="D8" s="79" t="s">
        <v>213</v>
      </c>
    </row>
    <row r="9" spans="1:8" ht="14.4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11860966</v>
      </c>
      <c r="C11" s="41"/>
      <c r="D11" s="44">
        <v>4173972</v>
      </c>
      <c r="E11" s="47" t="s">
        <v>247</v>
      </c>
      <c r="G11" s="38"/>
      <c r="H11" s="38"/>
    </row>
    <row r="12" spans="1:8">
      <c r="A12" s="43" t="s">
        <v>244</v>
      </c>
      <c r="B12" s="83"/>
      <c r="C12" s="41"/>
      <c r="D12" s="83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-5591852</v>
      </c>
      <c r="C16" s="65"/>
      <c r="D16" s="64">
        <v>-3049536</v>
      </c>
    </row>
    <row r="17" spans="1:10">
      <c r="A17" s="77" t="s">
        <v>256</v>
      </c>
      <c r="B17" s="70">
        <f>SUM(B11:B16)</f>
        <v>6269114</v>
      </c>
      <c r="C17" s="70"/>
      <c r="D17" s="70">
        <f>SUM(D11:D16)</f>
        <v>1124436</v>
      </c>
    </row>
    <row r="18" spans="1:10">
      <c r="A18" s="77"/>
      <c r="B18" s="65"/>
      <c r="C18" s="65"/>
      <c r="D18" s="65"/>
    </row>
    <row r="19" spans="1:10">
      <c r="A19" s="77" t="s">
        <v>255</v>
      </c>
      <c r="C19" s="65"/>
      <c r="D19" s="49">
        <v>0</v>
      </c>
    </row>
    <row r="20" spans="1:10">
      <c r="A20" s="77" t="s">
        <v>254</v>
      </c>
      <c r="B20" s="76">
        <v>-2442194</v>
      </c>
      <c r="C20" s="65"/>
      <c r="D20" s="76">
        <v>-628440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251</v>
      </c>
      <c r="B34" s="73"/>
      <c r="C34" s="74"/>
      <c r="D34" s="73"/>
    </row>
    <row r="35" spans="1:5">
      <c r="A35" s="39" t="s">
        <v>263</v>
      </c>
      <c r="B35" s="84"/>
      <c r="C35" s="49"/>
      <c r="D35" s="72"/>
    </row>
    <row r="36" spans="1:5">
      <c r="A36" s="71" t="s">
        <v>216</v>
      </c>
      <c r="B36" s="69">
        <f>SUM(B17:B35)</f>
        <v>3826920</v>
      </c>
      <c r="C36" s="70"/>
      <c r="D36" s="69">
        <f>SUM(D17:D35)</f>
        <v>495996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-424796</v>
      </c>
      <c r="C38" s="65"/>
      <c r="D38" s="66">
        <v>-74399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228</v>
      </c>
      <c r="B41" s="62">
        <f>SUM(B36:B40)</f>
        <v>3402124</v>
      </c>
      <c r="C41" s="63"/>
      <c r="D41" s="62">
        <f>SUM(D36:D40)</f>
        <v>421597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231</v>
      </c>
      <c r="B51" s="56">
        <f>B41+B49</f>
        <v>3402124</v>
      </c>
      <c r="C51" s="57"/>
      <c r="D51" s="56">
        <f>D41+D49</f>
        <v>421597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BF93EF-1413-4633-851B-BE8455F079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BB118F-5665-4462-991F-EDB9046EFC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1C745A-F875-4F1F-B096-49C6D1852D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2022-07-29T17:32:29Z</dcterms:modified>
</cp:coreProperties>
</file>