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/>
  <c r="F27"/>
  <c r="C27"/>
  <c r="B27"/>
  <c r="C25"/>
  <c r="B25"/>
  <c r="C23"/>
  <c r="B23"/>
  <c r="B12"/>
  <c r="B17" s="1"/>
  <c r="C12"/>
  <c r="C17" s="1"/>
  <c r="M14"/>
  <c r="M21"/>
  <c r="N11"/>
  <c r="M7"/>
  <c r="N20"/>
  <c r="N8"/>
  <c r="N17"/>
  <c r="M26"/>
  <c r="N10"/>
  <c r="M17"/>
  <c r="N13"/>
  <c r="M10"/>
  <c r="M13"/>
  <c r="N6"/>
  <c r="N23"/>
  <c r="M24"/>
  <c r="M6"/>
  <c r="N27"/>
  <c r="N15"/>
  <c r="N16"/>
  <c r="M27"/>
  <c r="M16"/>
  <c r="M18"/>
  <c r="M15"/>
  <c r="M23"/>
  <c r="M9"/>
  <c r="M12"/>
  <c r="N26"/>
  <c r="M20"/>
  <c r="M19"/>
  <c r="N12"/>
  <c r="N19"/>
  <c r="N22"/>
  <c r="N14"/>
  <c r="M22"/>
  <c r="N24"/>
  <c r="M25"/>
  <c r="N9"/>
  <c r="N21"/>
  <c r="N7"/>
  <c r="M11"/>
  <c r="M8"/>
  <c r="N18"/>
  <c r="N25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<sst xmlns="http://schemas.openxmlformats.org/spreadsheetml/2006/main" count="28" uniqueCount="27">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</sst>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 applyBorder="1"/>
    <xf numFmtId="0" fontId="0" fillId="0" borderId="0" xfId="0" applyFill="1" applyBorder="1"/>
    <xf numFmtId="3" fontId="0" fillId="0" borderId="0" xfId="0" applyNumberFormat="1"/>
    <xf numFmtId="3" fontId="3" fillId="0" borderId="0" xfId="0" applyNumberFormat="1" applyFont="1" applyBorder="1" applyAlignment="1">
      <alignment vertical="center"/>
    </xf>
    <xf numFmtId="0" fontId="0" fillId="5" borderId="0" xfId="0" applyFill="1" applyBorder="1"/>
    <xf numFmtId="3" fontId="0" fillId="5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6" workbookViewId="0">
      <selection activeCell="F27" sqref="F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19" t="s">
        <v>24</v>
      </c>
      <c r="B2" s="17" t="s">
        <v>23</v>
      </c>
      <c r="C2" s="17" t="s">
        <v>23</v>
      </c>
    </row>
    <row r="3" spans="1:14" ht="15" customHeight="1">
      <c r="A3" s="20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9" t="s">
        <v>19</v>
      </c>
      <c r="B6" s="12">
        <v>2344219</v>
      </c>
      <c r="C6" s="21">
        <v>1940865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22">
        <v>0</v>
      </c>
      <c r="C9" s="22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8">
        <v>-324868</v>
      </c>
      <c r="C10" s="1">
        <v>-726417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3">
        <v>-61200</v>
      </c>
      <c r="C11" s="23">
        <v>-61200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14">
        <f>SUM(B13:B14)</f>
        <v>-1150815</v>
      </c>
      <c r="C12" s="14">
        <f>SUM(C13:C14)</f>
        <v>-297297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2">
        <v>-1150815</v>
      </c>
      <c r="C13" s="21">
        <v>-297297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8">
        <v>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12">
        <v>-88794</v>
      </c>
      <c r="C15" s="21">
        <v>-147989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12"/>
      <c r="C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718542</v>
      </c>
      <c r="C17" s="6">
        <f>SUM(C6:C12,C15:C16)</f>
        <v>707962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12">
        <v>-8500</v>
      </c>
      <c r="C22" s="21">
        <v>-12400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B20+B21+B22</f>
        <v>-8500</v>
      </c>
      <c r="C23" s="6">
        <f>C20+C21+C22</f>
        <v>-12400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710042</v>
      </c>
      <c r="C25" s="5">
        <f>C17+C23</f>
        <v>695562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4">
        <v>35502</v>
      </c>
      <c r="C26" s="21">
        <v>34778</v>
      </c>
      <c r="D26" s="25"/>
      <c r="E26" s="25"/>
      <c r="F26" s="25"/>
      <c r="G26" s="2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674540</v>
      </c>
      <c r="C27" s="2">
        <f>C25-C26</f>
        <v>660784</v>
      </c>
      <c r="D27" s="12">
        <v>674540</v>
      </c>
      <c r="E27" s="12">
        <v>660784</v>
      </c>
      <c r="F27" s="26">
        <f>B27-D27</f>
        <v>0</v>
      </c>
      <c r="G27" s="26">
        <f>C27-E27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  <c r="D28" s="25"/>
      <c r="E28" s="25"/>
      <c r="F28" s="25"/>
      <c r="G28" s="25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2021-07-27T12:30:22Z</dcterms:modified>
</cp:coreProperties>
</file>