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_Civil Cons\FINANCA CIVIL CONS\CIVIL CONS  2021\Bilanc 2021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<sst xmlns="http://schemas.openxmlformats.org/spreadsheetml/2006/main" count="414" uniqueCount="271">
  <si>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</si>
  <si>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</si>
  <si>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</si>
  <si>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</si>
  <si>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</si>
  <si>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</si>
  <si>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</si>
  <si>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</si>
  <si>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</si>
  <si>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</si>
  <si>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</si>
  <si>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</si>
  <si>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</si>
  <si>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</si>
  <si>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</si>
  <si>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</si>
  <si>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</si>
  <si>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</si>
  <si>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</si>
  <si>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</si>
  <si>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</si>
  <si>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</si>
  <si>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</si>
  <si>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</si>
  <si>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</si>
  <si>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</si>
  <si>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</si>
  <si>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</si>
  <si>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</si>
  <si>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</si>
  <si>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</si>
  <si>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</si>
  <si>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</si>
  <si>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</si>
  <si>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</si>
  <si>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</si>
  <si>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</si>
  <si>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</si>
  <si>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</si>
  <si>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</si>
  <si>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</si>
  <si>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</si>
  <si>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</si>
  <si>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</si>
  <si>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</si>
  <si>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</si>
  <si>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</si>
  <si>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</si>
  <si>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</si>
  <si>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</si>
  <si>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</si>
  <si>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</si>
  <si>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</si>
  <si>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</si>
  <si>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</si>
  <si>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</si>
  <si>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</si>
  <si>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</si>
  <si>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</si>
  <si>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</si>
  <si>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</si>
  <si>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</si>
  <si>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</si>
  <si>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</si>
  <si>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</si>
  <si>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</si>
  <si>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</si>
  <si>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</si>
  <si>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</si>
  <si>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</si>
  <si>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</si>
  <si>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</si>
  <si>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</si>
  <si>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</si>
  <si>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</si>
  <si>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</si>
  <si>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</si>
  <si>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</si>
  <si>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</si>
  <si>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</si>
  <si>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</si>
  <si>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</si>
  <si>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</si>
  <si>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</si>
  <si>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</si>
  <si>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</si>
  <si>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</si>
  <si>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</si>
  <si>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</si>
  <si>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</si>
  <si>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</si>
  <si>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</si>
  <si>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</si>
  <si>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</si>
  <si>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</si>
  <si>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</si>
  <si>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</si>
  <si>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</si>
  <si>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</si>
  <si>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</si>
  <si>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</si>
  <si>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</si>
  <si>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</si>
  <si>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</si>
  <si>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</si>
  <si>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</si>
  <si>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</si>
  <si>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</si>
  <si>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</si>
  <si>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</si>
  <si>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</si>
  <si>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</si>
  <si>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</si>
  <si>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</si>
  <si>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</si>
  <si>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</si>
  <si>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</si>
  <si>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</si>
  <si>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</si>
  <si>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</si>
  <si>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</si>
  <si>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</si>
  <si>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</si>
  <si>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</si>
  <si>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</si>
  <si>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</si>
  <si>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</si>
  <si>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</si>
  <si>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</si>
  <si>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</si>
  <si>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</si>
  <si>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</si>
  <si>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</si>
  <si>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</si>
  <si>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</si>
  <si>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</si>
  <si>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</si>
  <si>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</si>
  <si>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</si>
  <si>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</si>
  <si>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</si>
  <si>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</si>
  <si>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</si>
  <si>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</si>
  <si>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</si>
  <si>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</si>
  <si>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</si>
  <si>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</si>
  <si>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</si>
  <si>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</si>
  <si>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</si>
  <si>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</si>
  <si>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</si>
  <si>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</si>
  <si>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</si>
  <si>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</si>
  <si>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</si>
  <si>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</si>
  <si>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</si>
  <si>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</si>
  <si>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</si>
  <si>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</si>
  <si>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</si>
  <si>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</si>
  <si>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</si>
  <si>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</si>
  <si>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</si>
  <si>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</si>
  <si>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</si>
  <si>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</si>
  <si>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</si>
  <si>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</si>
  <si>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</si>
  <si>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</si>
  <si>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</si>
  <si>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</si>
  <si>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</si>
  <si>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</si>
  <si>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</si>
  <si>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</si>
  <si>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</si>
  <si>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</si>
  <si>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</si>
  <si>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</si>
  <si>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</si>
  <si>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</si>
  <si>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</si>
  <si>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</si>
  <si>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</si>
  <si>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</si>
  <si>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</si>
  <si>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</si>
  <si>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</si>
  <si>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</si>
  <si>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</si>
  <si>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</si>
  <si>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</si>
  <si>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</si>
  <si>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</si>
  <si>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</si>
  <si>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</si>
  <si>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</si>
  <si>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</si>
  <si>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</si>
  <si>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</si>
  <si>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</si>
  <si>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</si>
  <si>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</si>
  <si>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</si>
  <si>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</si>
  <si>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</si>
  <si>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</si>
  <si>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</si>
  <si>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</si>
  <si>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</si>
  <si>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</si>
  <si>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</si>
  <si>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</si>
  <si>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</si>
  <si>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</si>
  <si>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</si>
  <si>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</si>
  <si>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</si>
  <si>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</si>
  <si>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</si>
  <si>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</si>
  <si>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</si>
  <si>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</si>
  <si>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</si>
  <si>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</si>
  <si>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</si>
  <si>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</si>
  <si>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</si>
  <si>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</si>
  <si>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</si>
  <si>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</si>
  <si>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</si>
  <si>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</si>
  <si>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</si>
  <si>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</si>
  <si>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</si>
  <si>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</si>
  <si>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</si>
  <si>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</si>
  <si>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</si>
  <si>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</si>
  <si>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</si>
  <si>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</si>
  <si>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</si>
  <si>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</si>
  <si>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</si>
  <si>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</si>
  <si>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</si>
  <si>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</si>
  <si>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</si>
  <si>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</si>
  <si>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</si>
  <si>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</si>
  <si>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</si>
  <si>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</si>
  <si>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</si>
  <si>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</si>
  <si>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</si>
  <si>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</si>
  <si>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</si>
  <si>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</si>
  <si>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</si>
  <si>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</si>
  <si>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CIVIL CONS</t>
  </si>
  <si>
    <t>NIPT L81315015O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</si>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</sst>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61" borderId="0" xfId="3900" applyNumberFormat="1" applyFont="1" applyFill="1" applyBorder="1" applyAlignment="1" applyProtection="1">
      <alignment horizontal="right" wrapText="1"/>
    </xf>
    <xf numFmtId="0" fontId="183" fillId="0" borderId="0" xfId="6594" applyFont="1"/>
    <xf numFmtId="0" fontId="187" fillId="0" borderId="0" xfId="0" applyFont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7" zoomScaleNormal="100" workbookViewId="0">
      <selection activeCell="F42" sqref="F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 t="s">
        <v>267</v>
      </c>
    </row>
    <row r="2" spans="1:6">
      <c r="A2" s="85" t="s">
        <v>268</v>
      </c>
    </row>
    <row r="3" spans="1:6">
      <c r="A3" s="86" t="s">
        <v>269</v>
      </c>
    </row>
    <row r="4" spans="1:6">
      <c r="A4" s="86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266</v>
      </c>
    </row>
    <row r="10" spans="1:6">
      <c r="A10" s="62" t="s">
        <v>258</v>
      </c>
      <c r="B10" s="63">
        <v>79061535</v>
      </c>
      <c r="C10" s="51"/>
      <c r="D10" s="63">
        <v>34145904</v>
      </c>
      <c r="E10" s="50"/>
      <c r="F10" s="81" t="s">
        <v>263</v>
      </c>
    </row>
    <row r="11" spans="1:6">
      <c r="A11" s="62" t="s">
        <v>260</v>
      </c>
      <c r="B11" s="63"/>
      <c r="C11" s="51"/>
      <c r="D11" s="63"/>
      <c r="E11" s="50"/>
      <c r="F11" s="81" t="s">
        <v>264</v>
      </c>
    </row>
    <row r="12" spans="1:6">
      <c r="A12" s="62" t="s">
        <v>261</v>
      </c>
      <c r="B12" s="63"/>
      <c r="C12" s="51"/>
      <c r="D12" s="63"/>
      <c r="E12" s="50"/>
      <c r="F12" s="81" t="s">
        <v>264</v>
      </c>
    </row>
    <row r="13" spans="1:6">
      <c r="A13" s="62" t="s">
        <v>262</v>
      </c>
      <c r="B13" s="63"/>
      <c r="C13" s="51"/>
      <c r="D13" s="63"/>
      <c r="E13" s="50"/>
      <c r="F13" s="81" t="s">
        <v>264</v>
      </c>
    </row>
    <row r="14" spans="1:6">
      <c r="A14" s="62" t="s">
        <v>259</v>
      </c>
      <c r="B14" s="63"/>
      <c r="C14" s="51"/>
      <c r="D14" s="63"/>
      <c r="E14" s="50"/>
      <c r="F14" s="81" t="s">
        <v>265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-64332528</v>
      </c>
      <c r="C19" s="51"/>
      <c r="D19" s="63">
        <v>-18085840</v>
      </c>
      <c r="E19" s="50"/>
      <c r="F19" s="42"/>
    </row>
    <row r="20" spans="1:6">
      <c r="A20" s="62" t="s">
        <v>243</v>
      </c>
      <c r="B20" s="63"/>
      <c r="C20" s="51"/>
      <c r="D20" s="63"/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244</v>
      </c>
      <c r="B22" s="83">
        <v>-6670273</v>
      </c>
      <c r="C22" s="51"/>
      <c r="D22" s="83">
        <v>-5945679</v>
      </c>
      <c r="E22" s="50"/>
      <c r="F22" s="42"/>
    </row>
    <row r="23" spans="1:6">
      <c r="A23" s="62" t="s">
        <v>245</v>
      </c>
      <c r="B23" s="63">
        <v>-842164</v>
      </c>
      <c r="C23" s="51"/>
      <c r="D23" s="63">
        <v>-623993</v>
      </c>
      <c r="E23" s="50"/>
      <c r="F23" s="42"/>
    </row>
    <row r="24" spans="1:6">
      <c r="A24" s="62" t="s">
        <v>247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>
        <v>-385413</v>
      </c>
      <c r="C26" s="51"/>
      <c r="D26" s="63">
        <v>-157694</v>
      </c>
      <c r="E26" s="50"/>
      <c r="F26" s="42"/>
    </row>
    <row r="27" spans="1:6">
      <c r="A27" s="45" t="s">
        <v>221</v>
      </c>
      <c r="B27" s="63">
        <v>-2297963</v>
      </c>
      <c r="C27" s="51"/>
      <c r="D27" s="63">
        <v>-8031991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/>
      <c r="C29" s="51"/>
      <c r="D29" s="63"/>
      <c r="E29" s="50"/>
      <c r="F29" s="42"/>
    </row>
    <row r="30" spans="1:6" ht="15" customHeight="1">
      <c r="A30" s="62" t="s">
        <v>246</v>
      </c>
      <c r="B30" s="63"/>
      <c r="C30" s="51"/>
      <c r="D30" s="63"/>
      <c r="E30" s="50"/>
      <c r="F30" s="42"/>
    </row>
    <row r="31" spans="1:6" ht="15" customHeight="1">
      <c r="A31" s="62" t="s">
        <v>255</v>
      </c>
      <c r="B31" s="63"/>
      <c r="C31" s="51"/>
      <c r="D31" s="63"/>
      <c r="E31" s="50"/>
      <c r="F31" s="42"/>
    </row>
    <row r="32" spans="1:6" ht="15" customHeight="1">
      <c r="A32" s="62" t="s">
        <v>249</v>
      </c>
      <c r="B32" s="63"/>
      <c r="C32" s="51"/>
      <c r="D32" s="63"/>
      <c r="E32" s="50"/>
      <c r="F32" s="42"/>
    </row>
    <row r="33" spans="1:6" ht="15" customHeight="1">
      <c r="A33" s="62" t="s">
        <v>254</v>
      </c>
      <c r="B33" s="63"/>
      <c r="C33" s="51"/>
      <c r="D33" s="63"/>
      <c r="E33" s="50"/>
      <c r="F33" s="42"/>
    </row>
    <row r="34" spans="1:6" ht="15" customHeight="1">
      <c r="A34" s="62" t="s">
        <v>250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251</v>
      </c>
      <c r="B37" s="63">
        <v>-40799</v>
      </c>
      <c r="C37" s="51"/>
      <c r="D37" s="63"/>
      <c r="E37" s="50"/>
      <c r="F37" s="42"/>
    </row>
    <row r="38" spans="1:6">
      <c r="A38" s="62" t="s">
        <v>253</v>
      </c>
      <c r="B38" s="63"/>
      <c r="C38" s="51"/>
      <c r="D38" s="63"/>
      <c r="E38" s="50"/>
      <c r="F38" s="42"/>
    </row>
    <row r="39" spans="1:6">
      <c r="A39" s="62" t="s">
        <v>252</v>
      </c>
      <c r="B39" s="63"/>
      <c r="C39" s="51"/>
      <c r="D39" s="63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256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4492395</v>
      </c>
      <c r="C42" s="54"/>
      <c r="D42" s="53">
        <f>SUM(D9:D41)</f>
        <v>1300707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-675449</v>
      </c>
      <c r="C44" s="51"/>
      <c r="D44" s="63">
        <v>-213106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239</v>
      </c>
      <c r="B47" s="66">
        <f>SUM(B42:B46)</f>
        <v>3816946</v>
      </c>
      <c r="C47" s="57"/>
      <c r="D47" s="66">
        <f>SUM(D42:D46)</f>
        <v>1087601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75">
        <f>B47+B55</f>
        <v>3816946</v>
      </c>
      <c r="C57" s="76"/>
      <c r="D57" s="75">
        <f>D47+D55</f>
        <v>1087601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2022-08-11T08:11:59Z</dcterms:modified>
</cp:coreProperties>
</file>