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User\Desktop\Auditime 2022\Gerard-A Shpk\Gerard-A\QKB\"/>
    </mc:Choice>
  </mc:AlternateContent>
  <xr:revisionPtr revIDLastSave="0" documentId="13_ncr:1_{B04EE245-08B9-432B-9BBC-721E8C22B547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</sheet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B55" i="18"/>
  <c r="D42" i="18"/>
  <c r="D47" i="18" s="1"/>
  <c r="D57" i="18" s="1"/>
  <c r="B42" i="18"/>
  <c r="B47" i="18" s="1"/>
  <c r="B57" i="18" s="1"/>
</calcChain>
</file>

<file path=xl/sharedStrings.xml><?xml version="1.0" encoding="utf-8"?>
<sst xmlns="http://schemas.openxmlformats.org/spreadsheetml/2006/main" count="60" uniqueCount="58">
  <si>
    <t>Tatimi mbi fitimin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</si>
  <si>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</si>
  <si>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</si>
  <si>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</si>
  <si>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</si>
  <si>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</si>
  <si>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</si>
  <si>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</si>
  <si>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</si>
  <si>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</si>
  <si>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</si>
  <si>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</si>
  <si>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</si>
  <si>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</si>
  <si>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</si>
  <si>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</si>
  <si>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</si>
  <si>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</si>
  <si>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</si>
  <si>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</si>
  <si>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</si>
  <si>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</si>
  <si>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</si>
  <si>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</si>
  <si>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</si>
  <si>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</si>
  <si>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</si>
  <si>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</si>
  <si>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</si>
  <si>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</si>
  <si>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</si>
  <si>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</si>
  <si>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</si>
  <si>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</si>
  <si>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</si>
  <si>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</si>
  <si>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</si>
  <si>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</si>
  <si>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</si>
  <si>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</si>
  <si>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</si>
  <si>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</si>
  <si>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</si>
  <si>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</si>
  <si>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</si>
  <si>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</si>
  <si>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</si>
  <si>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</si>
  <si>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</si>
  <si>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</si>
  <si>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</si>
  <si>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NIPT L12407005L</t>
  </si>
  <si>
    <t>GERARD-A  SHPK</t>
  </si>
  <si>
    <t>Lek</t>
  </si>
  <si>
    <t xml:space="preserve">Interesa te arketueshem dhe te ardhura te tjera te ngjashme </t>
  </si>
  <si>
    <t>Pasqyrat financiare te vitit  2021</t>
  </si>
  <si>
    <t>Vlera Kontabel e AAGJ te shitura</t>
  </si>
  <si>
    <t>Te ardhura nga investimet financiare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</si>
</sst>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1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* #,##0_-;\-* #,##0_-;_-* &quot;-&quot;_-;_-@_-"/>
    <numFmt numFmtId="165" formatCode="_-* #,##0.00_-;\-* #,##0.00_-;_-* &quot;-&quot;??_-;_-@_-"/>
    <numFmt numFmtId="166" formatCode="_-* #,##0.00_L_e_k_-;\-* #,##0.00_L_e_k_-;_-* &quot;-&quot;??_L_e_k_-;_-@_-"/>
    <numFmt numFmtId="167" formatCode="_ * #,##0.00_)_€_ ;_ * \(#,##0.00\)_€_ ;_ * &quot;-&quot;??_)_€_ ;_ @_ "/>
    <numFmt numFmtId="168" formatCode="_(* #,##0_);_(* \(#,##0\);_(* &quot;-&quot;??_);_(@_)"/>
    <numFmt numFmtId="169" formatCode="_ * #,##0.00_ ;_ * \-#,##0.00_ ;_ * &quot;-&quot;??_ ;_ @_ "/>
    <numFmt numFmtId="170" formatCode="_-* #,##0.00\ _€_-;\-* #,##0.00\ _€_-;_-* &quot;-&quot;??\ _€_-;_-@_-"/>
    <numFmt numFmtId="171" formatCode="_-* #,##0_-;\-* #,##0_-;_-* &quot;-&quot;??_-;_-@_-"/>
    <numFmt numFmtId="172" formatCode="_-* #,##0_р_._-;\-* #,##0_р_._-;_-* &quot;-&quot;_р_._-;_-@_-"/>
    <numFmt numFmtId="173" formatCode="_-* #,##0.00_р_._-;\-* #,##0.00_р_._-;_-* &quot;-&quot;??_р_._-;_-@_-"/>
    <numFmt numFmtId="174" formatCode="_-* #,##0.00&quot;р.&quot;_-;\-* #,##0.00&quot;р.&quot;_-;_-* &quot;-&quot;??&quot;р.&quot;_-;_-@_-"/>
    <numFmt numFmtId="175" formatCode="_-* #,##0_?_._-;\-* #,##0_?_._-;_-* &quot;-&quot;_?_._-;_-@_-"/>
    <numFmt numFmtId="176" formatCode="_-* #,##0.00&quot;?.&quot;_-;\-* #,##0.00&quot;?.&quot;_-;_-* &quot;-&quot;??&quot;?.&quot;_-;_-@_-"/>
    <numFmt numFmtId="177" formatCode="_-* #,##0.00_?_._-;\-* #,##0.00_?_._-;_-* &quot;-&quot;??_?_._-;_-@_-"/>
    <numFmt numFmtId="178" formatCode="_ * #,##0_ ;_ * \-#,##0_ ;_ * &quot;-&quot;_ ;_ @_ "/>
    <numFmt numFmtId="179" formatCode="_-* #,##0.00\ _T_L_-;\-* #,##0.00\ _T_L_-;_-* &quot;-&quot;??\ _T_L_-;_-@_-"/>
    <numFmt numFmtId="180" formatCode="_-* #,##0.00\ &quot;TL&quot;_-;\-* #,##0.00\ &quot;TL&quot;_-;_-* &quot;-&quot;??\ &quot;TL&quot;_-;_-@_-"/>
  </numFmts>
  <fonts count="179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2"/>
      <color indexed="8"/>
      <name val="Arial"/>
      <family val="2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1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11" fillId="0" borderId="0" applyFont="0" applyFill="0" applyBorder="0" applyAlignment="0" applyProtection="0"/>
    <xf numFmtId="178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24" fillId="0" borderId="0" applyFont="0" applyFill="0" applyBorder="0" applyAlignment="0" applyProtection="0"/>
    <xf numFmtId="164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70" fillId="0" borderId="0" applyFont="0" applyFill="0" applyBorder="0" applyAlignment="0" applyProtection="0"/>
    <xf numFmtId="164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0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51" fillId="0" borderId="0" applyFont="0" applyFill="0" applyBorder="0" applyAlignment="0" applyProtection="0"/>
    <xf numFmtId="166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6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71" fontId="11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06" fillId="0" borderId="0" applyFont="0" applyFill="0" applyBorder="0" applyAlignment="0" applyProtection="0"/>
    <xf numFmtId="179" fontId="98" fillId="0" borderId="0" applyFont="0" applyFill="0" applyBorder="0" applyAlignment="0" applyProtection="0"/>
    <xf numFmtId="179" fontId="119" fillId="0" borderId="0" applyFont="0" applyFill="0" applyBorder="0" applyAlignment="0" applyProtection="0"/>
    <xf numFmtId="179" fontId="9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10" fillId="0" borderId="0" applyFont="0" applyFill="0" applyBorder="0" applyAlignment="0" applyProtection="0"/>
    <xf numFmtId="166" fontId="96" fillId="0" borderId="0" applyFont="0" applyFill="0" applyBorder="0" applyAlignment="0" applyProtection="0"/>
    <xf numFmtId="166" fontId="120" fillId="0" borderId="0" applyFont="0" applyFill="0" applyBorder="0" applyAlignment="0" applyProtection="0"/>
    <xf numFmtId="166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8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6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77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3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2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89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00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117" fillId="0" borderId="0" applyFont="0" applyFill="0" applyBorder="0" applyAlignment="0" applyProtection="0"/>
    <xf numFmtId="166" fontId="27" fillId="0" borderId="0" applyFont="0" applyFill="0" applyBorder="0" applyAlignment="0" applyProtection="0"/>
    <xf numFmtId="166" fontId="71" fillId="0" borderId="0" applyFont="0" applyFill="0" applyBorder="0" applyAlignment="0" applyProtection="0"/>
    <xf numFmtId="166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0" fillId="0" borderId="0" applyFont="0" applyFill="0" applyBorder="0" applyAlignment="0" applyProtection="0"/>
    <xf numFmtId="166" fontId="26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80" fillId="0" borderId="0" applyFont="0" applyFill="0" applyBorder="0" applyAlignment="0" applyProtection="0"/>
    <xf numFmtId="166" fontId="1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2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0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6" fillId="0" borderId="0"/>
    <xf numFmtId="43" fontId="147" fillId="0" borderId="0" applyFont="0" applyFill="0" applyBorder="0" applyAlignment="0" applyProtection="0"/>
    <xf numFmtId="178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65" fontId="13" fillId="0" borderId="0" applyFont="0" applyFill="0" applyBorder="0" applyAlignment="0" applyProtection="0"/>
    <xf numFmtId="0" fontId="156" fillId="0" borderId="0" applyNumberForma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8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7" borderId="19" applyNumberFormat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9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0" borderId="9" applyNumberFormat="0" applyFill="0" applyAlignment="0" applyProtection="0"/>
    <xf numFmtId="0" fontId="151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6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0" fontId="145" fillId="0" borderId="0" applyNumberForma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7" applyNumberFormat="0" applyFill="0" applyAlignment="0" applyProtection="0"/>
    <xf numFmtId="0" fontId="145" fillId="0" borderId="22" applyNumberFormat="0" applyFill="0" applyAlignment="0" applyProtection="0"/>
    <xf numFmtId="0" fontId="153" fillId="0" borderId="5" applyNumberFormat="0" applyFill="0" applyAlignment="0" applyProtection="0"/>
    <xf numFmtId="0" fontId="144" fillId="0" borderId="21" applyNumberFormat="0" applyFill="0" applyAlignment="0" applyProtection="0"/>
    <xf numFmtId="43" fontId="9" fillId="0" borderId="0" applyFont="0" applyFill="0" applyBorder="0" applyAlignment="0" applyProtection="0"/>
    <xf numFmtId="0" fontId="152" fillId="0" borderId="3" applyNumberFormat="0" applyFill="0" applyAlignment="0" applyProtection="0"/>
    <xf numFmtId="0" fontId="143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4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1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0" fillId="37" borderId="16" applyNumberFormat="0" applyAlignment="0" applyProtection="0"/>
    <xf numFmtId="0" fontId="131" fillId="35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5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9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2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8" borderId="0" applyNumberFormat="0" applyBorder="0" applyAlignment="0" applyProtection="0"/>
    <xf numFmtId="9" fontId="13" fillId="0" borderId="0" applyFont="0" applyFill="0" applyBorder="0" applyAlignment="0" applyProtection="0"/>
    <xf numFmtId="0" fontId="130" fillId="58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4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2" borderId="0" applyNumberFormat="0" applyBorder="0" applyAlignment="0" applyProtection="0"/>
    <xf numFmtId="0" fontId="130" fillId="48" borderId="0" applyNumberFormat="0" applyBorder="0" applyAlignment="0" applyProtection="0"/>
    <xf numFmtId="0" fontId="130" fillId="44" borderId="0" applyNumberFormat="0" applyBorder="0" applyAlignment="0" applyProtection="0"/>
    <xf numFmtId="0" fontId="130" fillId="41" borderId="0" applyNumberFormat="0" applyBorder="0" applyAlignment="0" applyProtection="0"/>
    <xf numFmtId="0" fontId="128" fillId="57" borderId="0" applyNumberFormat="0" applyBorder="0" applyAlignment="0" applyProtection="0"/>
    <xf numFmtId="0" fontId="128" fillId="53" borderId="0" applyNumberFormat="0" applyBorder="0" applyAlignment="0" applyProtection="0"/>
    <xf numFmtId="0" fontId="128" fillId="51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0" fontId="128" fillId="40" borderId="0" applyNumberFormat="0" applyBorder="0" applyAlignment="0" applyProtection="0"/>
    <xf numFmtId="0" fontId="128" fillId="5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0" borderId="0" applyNumberFormat="0" applyBorder="0" applyAlignment="0" applyProtection="0"/>
    <xf numFmtId="9" fontId="9" fillId="0" borderId="0" applyFont="0" applyFill="0" applyBorder="0" applyAlignment="0" applyProtection="0"/>
    <xf numFmtId="0" fontId="128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3" borderId="0" applyNumberFormat="0" applyBorder="0" applyAlignment="0" applyProtection="0"/>
    <xf numFmtId="0" fontId="128" fillId="39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61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9" fillId="0" borderId="0" applyFont="0" applyFill="0" applyBorder="0" applyAlignment="0" applyProtection="0"/>
    <xf numFmtId="9" fontId="158" fillId="0" borderId="0" applyFont="0" applyFill="0" applyBorder="0" applyAlignment="0" applyProtection="0"/>
    <xf numFmtId="0" fontId="146" fillId="0" borderId="0"/>
    <xf numFmtId="0" fontId="146" fillId="0" borderId="0"/>
    <xf numFmtId="0" fontId="157" fillId="0" borderId="0"/>
    <xf numFmtId="0" fontId="159" fillId="0" borderId="0"/>
    <xf numFmtId="0" fontId="159" fillId="0" borderId="0"/>
    <xf numFmtId="0" fontId="161" fillId="0" borderId="0"/>
    <xf numFmtId="0" fontId="159" fillId="0" borderId="0"/>
    <xf numFmtId="0" fontId="157" fillId="0" borderId="0"/>
    <xf numFmtId="0" fontId="157" fillId="0" borderId="0"/>
    <xf numFmtId="0" fontId="159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46" fillId="0" borderId="0"/>
    <xf numFmtId="0" fontId="159" fillId="0" borderId="0"/>
    <xf numFmtId="0" fontId="160" fillId="0" borderId="0"/>
    <xf numFmtId="0" fontId="160" fillId="0" borderId="0"/>
    <xf numFmtId="0" fontId="157" fillId="0" borderId="0"/>
    <xf numFmtId="0" fontId="146" fillId="0" borderId="0"/>
    <xf numFmtId="0" fontId="146" fillId="0" borderId="0"/>
    <xf numFmtId="0" fontId="157" fillId="0" borderId="0"/>
    <xf numFmtId="0" fontId="160" fillId="0" borderId="0"/>
    <xf numFmtId="0" fontId="146" fillId="0" borderId="0"/>
    <xf numFmtId="0" fontId="160" fillId="0" borderId="0"/>
    <xf numFmtId="0" fontId="160" fillId="0" borderId="0"/>
    <xf numFmtId="0" fontId="160" fillId="0" borderId="0"/>
    <xf numFmtId="0" fontId="163" fillId="0" borderId="0"/>
    <xf numFmtId="0" fontId="157" fillId="0" borderId="0"/>
    <xf numFmtId="0" fontId="162" fillId="0" borderId="0"/>
    <xf numFmtId="0" fontId="162" fillId="0" borderId="0"/>
    <xf numFmtId="0" fontId="159" fillId="0" borderId="0"/>
    <xf numFmtId="0" fontId="146" fillId="0" borderId="0"/>
    <xf numFmtId="0" fontId="146" fillId="0" borderId="0"/>
    <xf numFmtId="0" fontId="161" fillId="0" borderId="0"/>
    <xf numFmtId="0" fontId="157" fillId="0" borderId="0"/>
    <xf numFmtId="0" fontId="161" fillId="0" borderId="0"/>
    <xf numFmtId="0" fontId="162" fillId="0" borderId="0"/>
    <xf numFmtId="174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47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4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46" fillId="0" borderId="0" applyFont="0" applyFill="0" applyBorder="0" applyAlignment="0" applyProtection="0"/>
    <xf numFmtId="43" fontId="146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6" fontId="162" fillId="0" borderId="0" applyFont="0" applyFill="0" applyBorder="0" applyAlignment="0" applyProtection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9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173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64" fontId="159" fillId="0" borderId="0" applyFont="0" applyFill="0" applyBorder="0" applyAlignment="0" applyProtection="0"/>
    <xf numFmtId="164" fontId="159" fillId="0" borderId="0" applyFont="0" applyFill="0" applyBorder="0" applyAlignment="0" applyProtection="0"/>
    <xf numFmtId="172" fontId="161" fillId="0" borderId="0" applyFont="0" applyFill="0" applyBorder="0" applyAlignment="0" applyProtection="0"/>
    <xf numFmtId="172" fontId="161" fillId="0" borderId="0" applyFont="0" applyFill="0" applyBorder="0" applyAlignment="0" applyProtection="0"/>
    <xf numFmtId="178" fontId="160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58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160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57" fillId="0" borderId="0"/>
    <xf numFmtId="0" fontId="146" fillId="0" borderId="0"/>
    <xf numFmtId="0" fontId="157" fillId="0" borderId="0"/>
    <xf numFmtId="0" fontId="157" fillId="0" borderId="0"/>
    <xf numFmtId="0" fontId="157" fillId="0" borderId="0"/>
    <xf numFmtId="0" fontId="159" fillId="0" borderId="0"/>
    <xf numFmtId="43" fontId="158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147" fillId="0" borderId="0" applyFont="0" applyFill="0" applyBorder="0" applyAlignment="0" applyProtection="0"/>
    <xf numFmtId="166" fontId="14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73" fontId="161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7" fillId="0" borderId="0" applyFont="0" applyFill="0" applyBorder="0" applyAlignment="0" applyProtection="0"/>
    <xf numFmtId="166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170" fontId="160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65" fontId="159" fillId="0" borderId="0" applyFont="0" applyFill="0" applyBorder="0" applyAlignment="0" applyProtection="0"/>
    <xf numFmtId="43" fontId="158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173" fontId="161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43" fontId="158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70" fontId="160" fillId="0" borderId="0" applyFont="0" applyFill="0" applyBorder="0" applyAlignment="0" applyProtection="0"/>
    <xf numFmtId="166" fontId="158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6" fontId="7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165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43" fontId="15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1" fillId="0" borderId="0" applyFont="0" applyFill="0" applyBorder="0" applyAlignment="0" applyProtection="0"/>
    <xf numFmtId="166" fontId="163" fillId="0" borderId="0" applyFont="0" applyFill="0" applyBorder="0" applyAlignment="0" applyProtection="0"/>
    <xf numFmtId="43" fontId="15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2" fontId="161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166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65" fillId="0" borderId="0" applyFont="0" applyFill="0" applyBorder="0" applyAlignment="0" applyProtection="0"/>
    <xf numFmtId="0" fontId="4" fillId="0" borderId="0"/>
    <xf numFmtId="167" fontId="4" fillId="0" borderId="0" applyFont="0" applyFill="0" applyBorder="0" applyAlignment="0" applyProtection="0"/>
    <xf numFmtId="0" fontId="3" fillId="0" borderId="0"/>
    <xf numFmtId="0" fontId="178" fillId="0" borderId="0"/>
    <xf numFmtId="0" fontId="2" fillId="0" borderId="0"/>
    <xf numFmtId="167" fontId="2" fillId="0" borderId="0" applyFont="0" applyFill="0" applyBorder="0" applyAlignment="0" applyProtection="0"/>
    <xf numFmtId="0" fontId="1" fillId="0" borderId="0"/>
    <xf numFmtId="0" fontId="1" fillId="0" borderId="0"/>
  </cellStyleXfs>
  <cellXfs count="48">
    <xf numFmtId="0" fontId="0" fillId="0" borderId="0" xfId="0" applyNumberFormat="1" applyFill="1" applyBorder="1" applyAlignment="1" applyProtection="1"/>
    <xf numFmtId="168" fontId="166" fillId="0" borderId="0" xfId="215" applyNumberFormat="1" applyFont="1" applyFill="1" applyBorder="1" applyAlignment="1" applyProtection="1"/>
    <xf numFmtId="0" fontId="168" fillId="0" borderId="0" xfId="3275" applyFont="1" applyAlignment="1">
      <alignment horizontal="center"/>
    </xf>
    <xf numFmtId="0" fontId="167" fillId="0" borderId="0" xfId="3506" applyFont="1" applyAlignment="1">
      <alignment vertical="center"/>
    </xf>
    <xf numFmtId="0" fontId="167" fillId="0" borderId="0" xfId="3506" applyFont="1" applyAlignment="1">
      <alignment horizontal="center" vertical="center"/>
    </xf>
    <xf numFmtId="0" fontId="168" fillId="0" borderId="0" xfId="3507" applyNumberFormat="1" applyFont="1" applyFill="1" applyBorder="1" applyAlignment="1">
      <alignment vertical="center"/>
    </xf>
    <xf numFmtId="0" fontId="166" fillId="0" borderId="0" xfId="0" applyNumberFormat="1" applyFont="1" applyFill="1" applyBorder="1" applyAlignment="1" applyProtection="1">
      <alignment horizontal="center"/>
    </xf>
    <xf numFmtId="0" fontId="166" fillId="0" borderId="0" xfId="0" applyNumberFormat="1" applyFont="1" applyFill="1" applyBorder="1" applyAlignment="1" applyProtection="1"/>
    <xf numFmtId="3" fontId="170" fillId="0" borderId="0" xfId="0" applyNumberFormat="1" applyFont="1" applyBorder="1" applyAlignment="1">
      <alignment horizontal="center" vertical="center"/>
    </xf>
    <xf numFmtId="0" fontId="171" fillId="0" borderId="0" xfId="0" applyFont="1"/>
    <xf numFmtId="0" fontId="169" fillId="0" borderId="0" xfId="0" applyNumberFormat="1" applyFont="1" applyFill="1" applyBorder="1" applyAlignment="1" applyProtection="1">
      <alignment wrapText="1"/>
    </xf>
    <xf numFmtId="0" fontId="171" fillId="0" borderId="0" xfId="0" applyFont="1" applyBorder="1"/>
    <xf numFmtId="0" fontId="171" fillId="0" borderId="0" xfId="0" applyFont="1" applyAlignment="1"/>
    <xf numFmtId="0" fontId="174" fillId="0" borderId="0" xfId="0" applyFont="1" applyBorder="1" applyAlignment="1">
      <alignment vertical="center"/>
    </xf>
    <xf numFmtId="0" fontId="175" fillId="0" borderId="0" xfId="0" applyFont="1"/>
    <xf numFmtId="0" fontId="176" fillId="0" borderId="0" xfId="0" applyFont="1"/>
    <xf numFmtId="37" fontId="166" fillId="0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Border="1" applyAlignment="1">
      <alignment horizontal="right"/>
    </xf>
    <xf numFmtId="37" fontId="172" fillId="0" borderId="0" xfId="215" applyNumberFormat="1" applyFont="1" applyFill="1" applyBorder="1" applyAlignment="1" applyProtection="1">
      <alignment horizontal="right" wrapText="1"/>
    </xf>
    <xf numFmtId="37" fontId="175" fillId="0" borderId="25" xfId="0" applyNumberFormat="1" applyFont="1" applyBorder="1" applyAlignment="1">
      <alignment horizontal="right"/>
    </xf>
    <xf numFmtId="37" fontId="175" fillId="0" borderId="0" xfId="0" applyNumberFormat="1" applyFont="1" applyBorder="1" applyAlignment="1">
      <alignment horizontal="right"/>
    </xf>
    <xf numFmtId="0" fontId="171" fillId="0" borderId="0" xfId="0" applyFont="1" applyFill="1"/>
    <xf numFmtId="3" fontId="170" fillId="0" borderId="0" xfId="0" applyNumberFormat="1" applyFont="1" applyFill="1" applyBorder="1" applyAlignment="1">
      <alignment horizontal="center" vertical="center"/>
    </xf>
    <xf numFmtId="37" fontId="175" fillId="0" borderId="0" xfId="0" applyNumberFormat="1" applyFont="1" applyFill="1" applyBorder="1" applyAlignment="1">
      <alignment horizontal="right"/>
    </xf>
    <xf numFmtId="37" fontId="171" fillId="0" borderId="0" xfId="0" applyNumberFormat="1" applyFont="1" applyFill="1" applyAlignment="1">
      <alignment horizontal="right"/>
    </xf>
    <xf numFmtId="0" fontId="167" fillId="0" borderId="0" xfId="3506" applyFont="1" applyFill="1" applyAlignment="1">
      <alignment horizontal="center"/>
    </xf>
    <xf numFmtId="0" fontId="167" fillId="0" borderId="0" xfId="3506" applyFont="1" applyFill="1" applyAlignment="1">
      <alignment horizontal="center" vertical="center"/>
    </xf>
    <xf numFmtId="0" fontId="168" fillId="0" borderId="0" xfId="3275" applyFont="1" applyFill="1" applyAlignment="1">
      <alignment horizontal="center"/>
    </xf>
    <xf numFmtId="0" fontId="173" fillId="0" borderId="0" xfId="0" applyNumberFormat="1" applyFont="1" applyFill="1" applyBorder="1" applyAlignment="1" applyProtection="1">
      <alignment horizontal="left" wrapText="1" indent="2"/>
    </xf>
    <xf numFmtId="37" fontId="166" fillId="59" borderId="0" xfId="215" applyNumberFormat="1" applyFont="1" applyFill="1" applyBorder="1" applyAlignment="1" applyProtection="1">
      <alignment horizontal="right" wrapText="1"/>
    </xf>
    <xf numFmtId="37" fontId="172" fillId="59" borderId="0" xfId="215" applyNumberFormat="1" applyFont="1" applyFill="1" applyBorder="1" applyAlignment="1" applyProtection="1">
      <alignment horizontal="right" wrapText="1"/>
    </xf>
    <xf numFmtId="37" fontId="171" fillId="0" borderId="0" xfId="0" applyNumberFormat="1" applyFont="1" applyFill="1" applyBorder="1" applyAlignment="1">
      <alignment horizontal="right"/>
    </xf>
    <xf numFmtId="37" fontId="175" fillId="0" borderId="25" xfId="0" applyNumberFormat="1" applyFont="1" applyFill="1" applyBorder="1" applyAlignment="1">
      <alignment horizontal="right"/>
    </xf>
    <xf numFmtId="0" fontId="169" fillId="0" borderId="15" xfId="0" applyNumberFormat="1" applyFont="1" applyFill="1" applyBorder="1" applyAlignment="1" applyProtection="1">
      <alignment wrapText="1"/>
    </xf>
    <xf numFmtId="37" fontId="171" fillId="0" borderId="15" xfId="0" applyNumberFormat="1" applyFont="1" applyBorder="1" applyAlignment="1">
      <alignment horizontal="right"/>
    </xf>
    <xf numFmtId="0" fontId="169" fillId="0" borderId="0" xfId="6592" applyNumberFormat="1" applyFont="1" applyFill="1" applyBorder="1" applyAlignment="1" applyProtection="1">
      <alignment wrapText="1"/>
    </xf>
    <xf numFmtId="37" fontId="170" fillId="0" borderId="25" xfId="6592" applyNumberFormat="1" applyFont="1" applyBorder="1" applyAlignment="1">
      <alignment horizontal="right" vertical="center"/>
    </xf>
    <xf numFmtId="37" fontId="170" fillId="0" borderId="0" xfId="6592" applyNumberFormat="1" applyFont="1" applyBorder="1" applyAlignment="1">
      <alignment horizontal="right" vertical="center"/>
    </xf>
    <xf numFmtId="0" fontId="172" fillId="0" borderId="0" xfId="6592" applyNumberFormat="1" applyFont="1" applyFill="1" applyBorder="1" applyAlignment="1" applyProtection="1">
      <alignment wrapText="1"/>
    </xf>
    <xf numFmtId="37" fontId="171" fillId="0" borderId="0" xfId="6592" applyNumberFormat="1" applyFont="1" applyAlignment="1">
      <alignment horizontal="right"/>
    </xf>
    <xf numFmtId="37" fontId="171" fillId="0" borderId="0" xfId="6592" applyNumberFormat="1" applyFont="1" applyBorder="1" applyAlignment="1">
      <alignment horizontal="right"/>
    </xf>
    <xf numFmtId="37" fontId="175" fillId="0" borderId="15" xfId="6592" applyNumberFormat="1" applyFont="1" applyFill="1" applyBorder="1" applyAlignment="1">
      <alignment horizontal="right"/>
    </xf>
    <xf numFmtId="37" fontId="175" fillId="0" borderId="0" xfId="6592" applyNumberFormat="1" applyFont="1" applyFill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0" fontId="168" fillId="0" borderId="0" xfId="3275" applyFont="1"/>
    <xf numFmtId="0" fontId="169" fillId="60" borderId="0" xfId="0" applyNumberFormat="1" applyFont="1" applyFill="1" applyBorder="1" applyAlignment="1" applyProtection="1">
      <alignment wrapText="1"/>
    </xf>
    <xf numFmtId="0" fontId="173" fillId="60" borderId="0" xfId="0" applyNumberFormat="1" applyFont="1" applyFill="1" applyBorder="1" applyAlignment="1" applyProtection="1">
      <alignment horizontal="left" wrapText="1" indent="2"/>
    </xf>
    <xf numFmtId="37" fontId="166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65"/>
  <sheetViews>
    <sheetView showGridLines="0" tabSelected="1" topLeftCell="A25" workbookViewId="0">
      <selection activeCell="J54" sqref="J54"/>
    </sheetView>
  </sheetViews>
  <sheetFormatPr defaultColWidth="9.140625" defaultRowHeight="15"/>
  <cols>
    <col min="1" max="1" width="110.5703125" style="7" customWidth="1"/>
    <col min="2" max="2" width="15.7109375" style="6" customWidth="1"/>
    <col min="3" max="3" width="2.7109375" style="6" customWidth="1"/>
    <col min="4" max="4" width="15.7109375" style="6" customWidth="1"/>
    <col min="5" max="5" width="2.5703125" style="6" customWidth="1"/>
    <col min="6" max="7" width="11" style="7" bestFit="1" customWidth="1"/>
    <col min="8" max="8" width="10.5703125" style="7" bestFit="1" customWidth="1"/>
    <col min="9" max="16384" width="9.140625" style="7"/>
  </cols>
  <sheetData>
    <row r="1" spans="1:5">
      <c r="A1" s="14" t="s">
        <v>55</v>
      </c>
    </row>
    <row r="2" spans="1:5">
      <c r="A2" s="15" t="s">
        <v>52</v>
      </c>
    </row>
    <row r="3" spans="1:5">
      <c r="A3" s="15" t="s">
        <v>51</v>
      </c>
    </row>
    <row r="4" spans="1:5">
      <c r="A4" s="15" t="s">
        <v>53</v>
      </c>
    </row>
    <row r="5" spans="1:5">
      <c r="A5" s="14" t="s">
        <v>19</v>
      </c>
      <c r="B5" s="7"/>
      <c r="C5" s="7"/>
      <c r="D5" s="7"/>
      <c r="E5" s="7"/>
    </row>
    <row r="6" spans="1:5">
      <c r="A6" s="12"/>
      <c r="B6" s="8" t="s">
        <v>2</v>
      </c>
      <c r="C6" s="8"/>
      <c r="D6" s="8" t="s">
        <v>2</v>
      </c>
      <c r="E6" s="22"/>
    </row>
    <row r="7" spans="1:5">
      <c r="A7" s="12"/>
      <c r="B7" s="8" t="s">
        <v>3</v>
      </c>
      <c r="C7" s="8"/>
      <c r="D7" s="8" t="s">
        <v>4</v>
      </c>
      <c r="E7" s="22"/>
    </row>
    <row r="8" spans="1:5">
      <c r="A8" s="13"/>
      <c r="B8" s="9"/>
      <c r="C8" s="11"/>
      <c r="D8" s="9"/>
      <c r="E8" s="21"/>
    </row>
    <row r="9" spans="1:5">
      <c r="A9" s="10" t="s">
        <v>6</v>
      </c>
      <c r="B9" s="16"/>
      <c r="C9" s="17"/>
      <c r="D9" s="16"/>
      <c r="E9" s="16"/>
    </row>
    <row r="10" spans="1:5">
      <c r="A10" s="28" t="s">
        <v>45</v>
      </c>
      <c r="B10" s="29">
        <v>196530563</v>
      </c>
      <c r="C10" s="17"/>
      <c r="D10" s="29">
        <v>129719008</v>
      </c>
      <c r="E10" s="16"/>
    </row>
    <row r="11" spans="1:5">
      <c r="A11" s="28" t="s">
        <v>47</v>
      </c>
      <c r="B11" s="29"/>
      <c r="C11" s="17"/>
      <c r="D11" s="29"/>
      <c r="E11" s="16"/>
    </row>
    <row r="12" spans="1:5">
      <c r="A12" s="28" t="s">
        <v>48</v>
      </c>
      <c r="B12" s="29"/>
      <c r="C12" s="17"/>
      <c r="D12" s="29"/>
      <c r="E12" s="16"/>
    </row>
    <row r="13" spans="1:5">
      <c r="A13" s="28" t="s">
        <v>49</v>
      </c>
      <c r="B13" s="29"/>
      <c r="C13" s="17"/>
      <c r="D13" s="29"/>
      <c r="E13" s="16"/>
    </row>
    <row r="14" spans="1:5">
      <c r="A14" s="28" t="s">
        <v>46</v>
      </c>
      <c r="B14" s="29"/>
      <c r="C14" s="17"/>
      <c r="D14" s="29">
        <v>0</v>
      </c>
      <c r="E14" s="16"/>
    </row>
    <row r="15" spans="1:5">
      <c r="A15" s="10" t="s">
        <v>7</v>
      </c>
      <c r="B15" s="29"/>
      <c r="C15" s="17"/>
      <c r="D15" s="29"/>
      <c r="E15" s="16"/>
    </row>
    <row r="16" spans="1:5">
      <c r="A16" s="10" t="s">
        <v>8</v>
      </c>
      <c r="B16" s="29"/>
      <c r="C16" s="17"/>
      <c r="D16" s="29"/>
      <c r="E16" s="16"/>
    </row>
    <row r="17" spans="1:5">
      <c r="A17" s="10" t="s">
        <v>9</v>
      </c>
      <c r="B17" s="29">
        <v>130478066</v>
      </c>
      <c r="C17" s="17"/>
      <c r="D17" s="29"/>
      <c r="E17" s="16"/>
    </row>
    <row r="18" spans="1:5">
      <c r="A18" s="10" t="s">
        <v>10</v>
      </c>
      <c r="B18" s="16"/>
      <c r="C18" s="17"/>
      <c r="D18" s="16"/>
      <c r="E18" s="16"/>
    </row>
    <row r="19" spans="1:5">
      <c r="A19" s="28" t="s">
        <v>10</v>
      </c>
      <c r="B19" s="29">
        <v>-102713322</v>
      </c>
      <c r="C19" s="17"/>
      <c r="D19" s="29">
        <v>-66533267</v>
      </c>
      <c r="E19" s="16"/>
    </row>
    <row r="20" spans="1:5">
      <c r="A20" s="28" t="s">
        <v>33</v>
      </c>
      <c r="B20" s="29">
        <v>-4603454</v>
      </c>
      <c r="C20" s="17"/>
      <c r="D20" s="29">
        <v>-9941667</v>
      </c>
      <c r="E20" s="16"/>
    </row>
    <row r="21" spans="1:5">
      <c r="A21" s="10" t="s">
        <v>27</v>
      </c>
      <c r="B21" s="16"/>
      <c r="C21" s="17"/>
      <c r="D21" s="16"/>
      <c r="E21" s="16"/>
    </row>
    <row r="22" spans="1:5">
      <c r="A22" s="28" t="s">
        <v>34</v>
      </c>
      <c r="B22" s="29">
        <v>-27230251</v>
      </c>
      <c r="C22" s="17"/>
      <c r="D22" s="29">
        <v>-19874863</v>
      </c>
      <c r="E22" s="16"/>
    </row>
    <row r="23" spans="1:5">
      <c r="A23" s="28" t="s">
        <v>35</v>
      </c>
      <c r="B23" s="29">
        <v>-4612315</v>
      </c>
      <c r="C23" s="17"/>
      <c r="D23" s="29">
        <v>-3160496</v>
      </c>
      <c r="E23" s="16"/>
    </row>
    <row r="24" spans="1:5">
      <c r="A24" s="28" t="s">
        <v>36</v>
      </c>
      <c r="B24" s="29"/>
      <c r="C24" s="17"/>
      <c r="D24" s="29"/>
      <c r="E24" s="16"/>
    </row>
    <row r="25" spans="1:5">
      <c r="A25" s="10" t="s">
        <v>56</v>
      </c>
      <c r="B25" s="29">
        <v>-85948879</v>
      </c>
      <c r="C25" s="17"/>
      <c r="D25" s="29">
        <v>0</v>
      </c>
      <c r="E25" s="16"/>
    </row>
    <row r="26" spans="1:5">
      <c r="A26" s="10" t="s">
        <v>25</v>
      </c>
      <c r="B26" s="29">
        <v>-6422989</v>
      </c>
      <c r="C26" s="17"/>
      <c r="D26" s="29">
        <v>-4849293</v>
      </c>
      <c r="E26" s="16"/>
    </row>
    <row r="27" spans="1:5">
      <c r="A27" s="10" t="s">
        <v>11</v>
      </c>
      <c r="B27" s="29">
        <v>-18718130</v>
      </c>
      <c r="C27" s="17"/>
      <c r="D27" s="29">
        <v>-10639170</v>
      </c>
      <c r="E27" s="16"/>
    </row>
    <row r="28" spans="1:5">
      <c r="A28" s="10" t="s">
        <v>1</v>
      </c>
      <c r="B28" s="16"/>
      <c r="C28" s="17"/>
      <c r="D28" s="16"/>
      <c r="E28" s="16"/>
    </row>
    <row r="29" spans="1:5" ht="15" customHeight="1">
      <c r="A29" s="28" t="s">
        <v>37</v>
      </c>
      <c r="B29" s="29"/>
      <c r="C29" s="17"/>
      <c r="D29" s="29"/>
      <c r="E29" s="16"/>
    </row>
    <row r="30" spans="1:5" ht="15" customHeight="1">
      <c r="A30" s="28" t="s">
        <v>57</v>
      </c>
      <c r="B30" s="29">
        <v>12060000</v>
      </c>
      <c r="C30" s="17"/>
      <c r="D30" s="29">
        <v>471462</v>
      </c>
      <c r="E30" s="16"/>
    </row>
    <row r="31" spans="1:5" ht="15" customHeight="1">
      <c r="A31" s="28" t="s">
        <v>43</v>
      </c>
      <c r="B31" s="29"/>
      <c r="C31" s="17"/>
      <c r="D31" s="29"/>
      <c r="E31" s="16"/>
    </row>
    <row r="32" spans="1:5" ht="15" customHeight="1">
      <c r="A32" s="28" t="s">
        <v>38</v>
      </c>
      <c r="B32" s="29"/>
      <c r="C32" s="17"/>
      <c r="D32" s="29"/>
      <c r="E32" s="16"/>
    </row>
    <row r="33" spans="1:8" ht="15" customHeight="1">
      <c r="A33" s="28" t="s">
        <v>42</v>
      </c>
      <c r="B33" s="29"/>
      <c r="C33" s="17"/>
      <c r="D33" s="29"/>
      <c r="E33" s="16"/>
    </row>
    <row r="34" spans="1:8" ht="15" customHeight="1">
      <c r="A34" s="28" t="s">
        <v>54</v>
      </c>
      <c r="B34" s="29"/>
      <c r="C34" s="17"/>
      <c r="D34" s="29"/>
      <c r="E34" s="16"/>
    </row>
    <row r="35" spans="1:8">
      <c r="A35" s="10" t="s">
        <v>12</v>
      </c>
      <c r="B35" s="29"/>
      <c r="C35" s="17"/>
      <c r="D35" s="29"/>
      <c r="E35" s="16"/>
    </row>
    <row r="36" spans="1:8">
      <c r="A36" s="10" t="s">
        <v>28</v>
      </c>
      <c r="B36" s="16"/>
      <c r="C36" s="31"/>
      <c r="D36" s="16"/>
      <c r="E36" s="16"/>
    </row>
    <row r="37" spans="1:8">
      <c r="A37" s="28" t="s">
        <v>39</v>
      </c>
      <c r="B37" s="29">
        <v>-386754</v>
      </c>
      <c r="C37" s="17"/>
      <c r="D37" s="29">
        <v>-345978</v>
      </c>
      <c r="E37" s="16"/>
    </row>
    <row r="38" spans="1:8">
      <c r="A38" s="28" t="s">
        <v>41</v>
      </c>
      <c r="B38" s="29"/>
      <c r="C38" s="17"/>
      <c r="D38" s="29"/>
      <c r="E38" s="16"/>
    </row>
    <row r="39" spans="1:8">
      <c r="A39" s="28" t="s">
        <v>40</v>
      </c>
      <c r="B39" s="29">
        <v>-3935690</v>
      </c>
      <c r="C39" s="17"/>
      <c r="D39" s="29">
        <v>-99462</v>
      </c>
      <c r="E39" s="16"/>
    </row>
    <row r="40" spans="1:8">
      <c r="A40" s="10" t="s">
        <v>13</v>
      </c>
      <c r="B40" s="29"/>
      <c r="C40" s="17"/>
      <c r="D40" s="29"/>
      <c r="E40" s="16"/>
    </row>
    <row r="41" spans="1:8">
      <c r="A41" s="45" t="s">
        <v>50</v>
      </c>
      <c r="B41" s="29"/>
      <c r="C41" s="17"/>
      <c r="D41" s="29"/>
      <c r="E41" s="16"/>
    </row>
    <row r="42" spans="1:8">
      <c r="A42" s="10" t="s">
        <v>14</v>
      </c>
      <c r="B42" s="19">
        <f>SUM(B9:B41)</f>
        <v>84496845</v>
      </c>
      <c r="C42" s="20"/>
      <c r="D42" s="19">
        <f>SUM(D9:D41)</f>
        <v>14746274</v>
      </c>
      <c r="E42" s="23"/>
    </row>
    <row r="43" spans="1:8">
      <c r="A43" s="10" t="s">
        <v>0</v>
      </c>
      <c r="B43" s="20"/>
      <c r="C43" s="20"/>
      <c r="D43" s="20"/>
      <c r="E43" s="23"/>
    </row>
    <row r="44" spans="1:8">
      <c r="A44" s="28" t="s">
        <v>15</v>
      </c>
      <c r="B44" s="29">
        <v>-12791282</v>
      </c>
      <c r="C44" s="17"/>
      <c r="D44" s="29">
        <v>-2331189</v>
      </c>
      <c r="E44" s="16"/>
      <c r="H44" s="47"/>
    </row>
    <row r="45" spans="1:8">
      <c r="A45" s="28" t="s">
        <v>16</v>
      </c>
      <c r="B45" s="29"/>
      <c r="C45" s="17"/>
      <c r="D45" s="29"/>
      <c r="E45" s="16"/>
    </row>
    <row r="46" spans="1:8">
      <c r="A46" s="28" t="s">
        <v>26</v>
      </c>
      <c r="B46" s="29"/>
      <c r="C46" s="17"/>
      <c r="D46" s="29"/>
      <c r="E46" s="16"/>
    </row>
    <row r="47" spans="1:8">
      <c r="A47" s="10" t="s">
        <v>29</v>
      </c>
      <c r="B47" s="32">
        <f>SUM(B42:B46)</f>
        <v>71705563</v>
      </c>
      <c r="C47" s="23"/>
      <c r="D47" s="32">
        <f>SUM(D42:D46)</f>
        <v>12415085</v>
      </c>
      <c r="E47" s="23"/>
    </row>
    <row r="48" spans="1:8" ht="15.75" thickBot="1">
      <c r="A48" s="33"/>
      <c r="B48" s="34"/>
      <c r="C48" s="34"/>
      <c r="D48" s="34"/>
      <c r="E48" s="24"/>
    </row>
    <row r="49" spans="1:7" ht="15.75" thickTop="1">
      <c r="A49" s="35" t="s">
        <v>30</v>
      </c>
      <c r="B49" s="18"/>
      <c r="C49" s="18"/>
      <c r="D49" s="18"/>
      <c r="E49" s="24"/>
    </row>
    <row r="50" spans="1:7">
      <c r="A50" s="28" t="s">
        <v>20</v>
      </c>
      <c r="B50" s="30"/>
      <c r="C50" s="18"/>
      <c r="D50" s="30"/>
      <c r="E50" s="16"/>
      <c r="G50" s="47"/>
    </row>
    <row r="51" spans="1:7">
      <c r="A51" s="28" t="s">
        <v>21</v>
      </c>
      <c r="B51" s="30"/>
      <c r="C51" s="18"/>
      <c r="D51" s="30"/>
      <c r="E51" s="16"/>
    </row>
    <row r="52" spans="1:7">
      <c r="A52" s="28" t="s">
        <v>22</v>
      </c>
      <c r="B52" s="30"/>
      <c r="C52" s="18"/>
      <c r="D52" s="30"/>
      <c r="E52" s="21"/>
    </row>
    <row r="53" spans="1:7" ht="15" customHeight="1">
      <c r="A53" s="28" t="s">
        <v>23</v>
      </c>
      <c r="B53" s="30"/>
      <c r="C53" s="18"/>
      <c r="D53" s="30"/>
      <c r="E53" s="25"/>
      <c r="G53" s="47"/>
    </row>
    <row r="54" spans="1:7">
      <c r="A54" s="46" t="s">
        <v>5</v>
      </c>
      <c r="B54" s="30"/>
      <c r="C54" s="18"/>
      <c r="D54" s="30"/>
      <c r="E54" s="1"/>
    </row>
    <row r="55" spans="1:7">
      <c r="A55" s="35" t="s">
        <v>31</v>
      </c>
      <c r="B55" s="36">
        <f>SUM(B50:B54)</f>
        <v>0</v>
      </c>
      <c r="C55" s="37"/>
      <c r="D55" s="36">
        <f>SUM(D50:D54)</f>
        <v>0</v>
      </c>
      <c r="E55" s="25"/>
    </row>
    <row r="56" spans="1:7">
      <c r="A56" s="38"/>
      <c r="B56" s="39"/>
      <c r="C56" s="40"/>
      <c r="D56" s="39"/>
      <c r="E56" s="25"/>
    </row>
    <row r="57" spans="1:7" ht="15.75" thickBot="1">
      <c r="A57" s="35" t="s">
        <v>32</v>
      </c>
      <c r="B57" s="41">
        <f>B47+B55</f>
        <v>71705563</v>
      </c>
      <c r="C57" s="42"/>
      <c r="D57" s="41">
        <f>D47+D55</f>
        <v>12415085</v>
      </c>
      <c r="E57" s="25"/>
    </row>
    <row r="58" spans="1:7" ht="15.75" thickTop="1">
      <c r="A58" s="38"/>
      <c r="B58" s="39"/>
      <c r="C58" s="40"/>
      <c r="D58" s="39"/>
      <c r="E58" s="25"/>
    </row>
    <row r="59" spans="1:7">
      <c r="A59" s="43" t="s">
        <v>24</v>
      </c>
      <c r="B59" s="39"/>
      <c r="C59" s="40"/>
      <c r="D59" s="39"/>
      <c r="E59" s="26"/>
    </row>
    <row r="60" spans="1:7">
      <c r="A60" s="38" t="s">
        <v>17</v>
      </c>
      <c r="B60" s="29"/>
      <c r="C60" s="16"/>
      <c r="D60" s="29"/>
      <c r="E60" s="26"/>
    </row>
    <row r="61" spans="1:7">
      <c r="A61" s="38" t="s">
        <v>18</v>
      </c>
      <c r="B61" s="29"/>
      <c r="C61" s="16"/>
      <c r="D61" s="29"/>
      <c r="E61" s="26"/>
    </row>
    <row r="62" spans="1:7">
      <c r="A62" s="3"/>
      <c r="B62" s="4"/>
      <c r="C62" s="4"/>
      <c r="D62" s="4"/>
      <c r="E62" s="26"/>
    </row>
    <row r="63" spans="1:7">
      <c r="A63" s="3"/>
      <c r="B63" s="4"/>
      <c r="C63" s="4"/>
      <c r="D63" s="4"/>
      <c r="E63" s="26"/>
    </row>
    <row r="64" spans="1:7">
      <c r="A64" s="5" t="s">
        <v>44</v>
      </c>
      <c r="B64" s="4"/>
      <c r="C64" s="4"/>
      <c r="D64" s="4"/>
      <c r="E64" s="26"/>
    </row>
    <row r="65" spans="1:5">
      <c r="A65" s="44"/>
      <c r="B65" s="2"/>
      <c r="C65" s="2"/>
      <c r="D65" s="2"/>
      <c r="E65" s="27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2.1-Pasqyra e Perform. (natyra)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HP</cp:lastModifiedBy>
  <cp:lastPrinted>2016-10-03T09:59:38Z</cp:lastPrinted>
  <dcterms:created xsi:type="dcterms:W3CDTF">2012-01-19T09:31:29Z</dcterms:created>
  <dcterms:modified xsi:type="dcterms:W3CDTF">2022-06-22T08:05:19Z</dcterms:modified>
</cp:coreProperties>
</file>