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F8AF427E-1812-401E-A579-2E3A2B26AE8B}" xr6:coauthVersionLast="47" xr6:coauthVersionMax="47" xr10:uidLastSave="{00000000-0000-0000-0000-000000000000}"/>
  <bookViews>
    <workbookView xWindow="-120" yWindow="-120" windowWidth="20730" windowHeight="1116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<sst xmlns="http://schemas.openxmlformats.org/spreadsheetml/2006/main" count="418" uniqueCount="269">
  <si>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</si>
  <si>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</si>
  <si>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</si>
  <si>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</si>
  <si>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</si>
  <si>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</si>
  <si>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</si>
  <si>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</si>
  <si>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</si>
  <si>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</si>
  <si>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</si>
  <si>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</si>
  <si>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</si>
  <si>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</si>
  <si>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</si>
  <si>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</si>
  <si>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</si>
  <si>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</si>
  <si>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</si>
  <si>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</si>
  <si>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</si>
  <si>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</si>
  <si>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</si>
  <si>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</si>
  <si>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</si>
  <si>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</si>
  <si>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</si>
  <si>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</si>
  <si>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</si>
  <si>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</si>
  <si>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</si>
  <si>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</si>
  <si>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</si>
  <si>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</si>
  <si>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</si>
  <si>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</si>
  <si>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</si>
  <si>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</si>
  <si>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</si>
  <si>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</si>
  <si>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</si>
  <si>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</si>
  <si>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</si>
  <si>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</si>
  <si>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</si>
  <si>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</si>
  <si>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</si>
  <si>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</si>
  <si>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</si>
  <si>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</si>
  <si>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</si>
  <si>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</si>
  <si>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</si>
  <si>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</si>
  <si>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</si>
  <si>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</si>
  <si>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</si>
  <si>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</si>
  <si>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</si>
  <si>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</si>
  <si>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</si>
  <si>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</si>
  <si>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</si>
  <si>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</si>
  <si>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</si>
  <si>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</si>
  <si>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</si>
  <si>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</si>
  <si>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</si>
  <si>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</si>
  <si>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</si>
  <si>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</si>
  <si>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</si>
  <si>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</si>
  <si>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</si>
  <si>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</si>
  <si>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</si>
  <si>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</si>
  <si>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</si>
  <si>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</si>
  <si>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</si>
  <si>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</si>
  <si>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</si>
  <si>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</si>
  <si>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</si>
  <si>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</si>
  <si>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</si>
  <si>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</si>
  <si>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</si>
  <si>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</si>
  <si>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</si>
  <si>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</si>
  <si>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</si>
  <si>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</si>
  <si>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</si>
  <si>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</si>
  <si>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</si>
  <si>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</si>
  <si>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</si>
  <si>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</si>
  <si>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</si>
  <si>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</si>
  <si>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</si>
  <si>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</si>
  <si>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</si>
  <si>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</si>
  <si>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</si>
  <si>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</si>
  <si>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</si>
  <si>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</si>
  <si>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</si>
  <si>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</si>
  <si>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</si>
  <si>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</si>
  <si>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</si>
  <si>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</si>
  <si>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</si>
  <si>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</si>
  <si>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</si>
  <si>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</si>
  <si>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</si>
  <si>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</si>
  <si>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</si>
  <si>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</si>
  <si>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</si>
  <si>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</si>
  <si>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</si>
  <si>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</si>
  <si>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</si>
  <si>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</si>
  <si>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</si>
  <si>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</si>
  <si>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</si>
  <si>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</si>
  <si>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</si>
  <si>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</si>
  <si>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</si>
  <si>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</si>
  <si>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</si>
  <si>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</si>
  <si>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</si>
  <si>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</si>
  <si>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</si>
  <si>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</si>
  <si>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</si>
  <si>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</si>
  <si>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</si>
  <si>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</si>
  <si>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</si>
  <si>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</si>
  <si>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</si>
  <si>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</si>
  <si>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</si>
  <si>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</si>
  <si>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</si>
  <si>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</si>
  <si>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</si>
  <si>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</si>
  <si>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</si>
  <si>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</si>
  <si>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</si>
  <si>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</si>
  <si>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</si>
  <si>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</si>
  <si>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</si>
  <si>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</si>
  <si>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</si>
  <si>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</si>
  <si>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</si>
  <si>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</si>
  <si>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</si>
  <si>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</si>
  <si>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</si>
  <si>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</si>
  <si>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</si>
  <si>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</si>
  <si>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</si>
  <si>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</si>
  <si>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</si>
  <si>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</si>
  <si>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</si>
  <si>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</si>
  <si>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</si>
  <si>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</si>
  <si>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</si>
  <si>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</si>
  <si>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</si>
  <si>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</si>
  <si>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</si>
  <si>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</si>
  <si>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</si>
  <si>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</si>
  <si>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</si>
  <si>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</si>
  <si>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</si>
  <si>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</si>
  <si>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</si>
  <si>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</si>
  <si>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</si>
  <si>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</si>
  <si>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</si>
  <si>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</si>
  <si>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</si>
  <si>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</si>
  <si>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</si>
  <si>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</si>
  <si>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</si>
  <si>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</si>
  <si>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</si>
  <si>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</si>
  <si>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</si>
  <si>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</si>
  <si>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</si>
  <si>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</si>
  <si>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</si>
  <si>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</si>
  <si>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</si>
  <si>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</si>
  <si>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</si>
  <si>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</si>
  <si>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</si>
  <si>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</si>
  <si>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</si>
  <si>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</si>
  <si>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</si>
  <si>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</si>
  <si>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</si>
  <si>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</si>
  <si>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</si>
  <si>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</si>
  <si>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</si>
  <si>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</si>
  <si>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</si>
  <si>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</si>
  <si>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</si>
  <si>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</si>
  <si>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</si>
  <si>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</si>
  <si>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</si>
  <si>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</si>
  <si>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</si>
  <si>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</si>
  <si>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</si>
  <si>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</si>
  <si>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</si>
  <si>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</si>
  <si>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</si>
  <si>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</si>
  <si>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</si>
  <si>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</si>
  <si>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</si>
  <si>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</si>
  <si>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</si>
  <si>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</si>
  <si>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</si>
  <si>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</si>
  <si>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</si>
  <si>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</si>
  <si>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</si>
  <si>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</si>
  <si>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</si>
  <si>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</si>
  <si>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</si>
  <si>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</si>
  <si>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</si>
  <si>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Interesa te arketueshem dhe te ardhura te tjera te ngjashme (vecmas nga njesi ekonomike brenda grupit *</t>
  </si>
  <si>
    <t>Agrigose</t>
  </si>
  <si>
    <t>J72902823F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</si>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</sst>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67" fontId="175" fillId="61" borderId="0" xfId="215" applyNumberFormat="1" applyFont="1" applyFill="1" applyBorder="1" applyAlignment="1" applyProtection="1">
      <alignment horizontal="right" wrapText="1"/>
    </xf>
    <xf numFmtId="0" fontId="180" fillId="0" borderId="0" xfId="0" applyFont="1" applyAlignment="1">
      <alignment horizontal="left" wrapText="1" indent="2"/>
    </xf>
    <xf numFmtId="167" fontId="186" fillId="61" borderId="0" xfId="1036" applyNumberFormat="1" applyFont="1" applyFill="1" applyBorder="1" applyAlignment="1">
      <alignment horizontal="center" vertical="center"/>
    </xf>
    <xf numFmtId="0" fontId="176" fillId="0" borderId="0" xfId="0" applyFont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223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217</v>
      </c>
      <c r="B5" s="36"/>
      <c r="C5" s="36"/>
      <c r="D5" s="36"/>
      <c r="E5" s="36"/>
      <c r="F5" s="36"/>
    </row>
    <row r="6" spans="1:6">
      <c r="A6" s="40"/>
      <c r="B6" s="37" t="s">
        <v>210</v>
      </c>
      <c r="C6" s="37"/>
      <c r="D6" s="37" t="s">
        <v>210</v>
      </c>
      <c r="E6" s="47"/>
      <c r="F6" s="36"/>
    </row>
    <row r="7" spans="1:6">
      <c r="A7" s="40"/>
      <c r="B7" s="37" t="s">
        <v>211</v>
      </c>
      <c r="C7" s="37"/>
      <c r="D7" s="37" t="s">
        <v>212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1" t="s">
        <v>261</v>
      </c>
    </row>
    <row r="9" spans="1:6">
      <c r="A9" s="52" t="s">
        <v>214</v>
      </c>
      <c r="B9" s="38"/>
      <c r="C9" s="39"/>
      <c r="D9" s="38"/>
      <c r="E9" s="43"/>
      <c r="F9" s="36"/>
    </row>
    <row r="10" spans="1:6">
      <c r="A10" s="49" t="s">
        <v>256</v>
      </c>
      <c r="B10" s="50">
        <v>58455765</v>
      </c>
      <c r="C10" s="44"/>
      <c r="D10" s="50">
        <v>78277534</v>
      </c>
      <c r="E10" s="43"/>
      <c r="F10" s="62" t="s">
        <v>262</v>
      </c>
    </row>
    <row r="11" spans="1:6">
      <c r="A11" s="49" t="s">
        <v>257</v>
      </c>
      <c r="B11" s="50">
        <v>0</v>
      </c>
      <c r="C11" s="44"/>
      <c r="D11" s="50">
        <v>0</v>
      </c>
      <c r="E11" s="43"/>
      <c r="F11" s="62" t="s">
        <v>263</v>
      </c>
    </row>
    <row r="12" spans="1:6">
      <c r="A12" s="49" t="s">
        <v>258</v>
      </c>
      <c r="B12" s="50">
        <v>0</v>
      </c>
      <c r="C12" s="44"/>
      <c r="D12" s="50">
        <v>0</v>
      </c>
      <c r="E12" s="43"/>
      <c r="F12" s="62" t="s">
        <v>263</v>
      </c>
    </row>
    <row r="13" spans="1:6">
      <c r="A13" s="49" t="s">
        <v>259</v>
      </c>
      <c r="B13" s="50">
        <v>0</v>
      </c>
      <c r="C13" s="44"/>
      <c r="D13" s="50">
        <v>0</v>
      </c>
      <c r="E13" s="43"/>
      <c r="F13" s="62" t="s">
        <v>263</v>
      </c>
    </row>
    <row r="14" spans="1:6">
      <c r="A14" s="49" t="s">
        <v>260</v>
      </c>
      <c r="B14" s="64">
        <v>2604108</v>
      </c>
      <c r="C14" s="65"/>
      <c r="D14" s="66">
        <v>6135371</v>
      </c>
      <c r="E14" s="43"/>
      <c r="F14" s="62" t="s">
        <v>264</v>
      </c>
    </row>
    <row r="15" spans="1:6">
      <c r="A15" s="52" t="s">
        <v>226</v>
      </c>
      <c r="B15" s="50">
        <v>0</v>
      </c>
      <c r="C15" s="44"/>
      <c r="D15" s="50">
        <v>0</v>
      </c>
      <c r="E15" s="43"/>
      <c r="F15" s="36"/>
    </row>
    <row r="16" spans="1:6">
      <c r="A16" s="52" t="s">
        <v>265</v>
      </c>
      <c r="B16" s="64">
        <v>1724574</v>
      </c>
      <c r="C16" s="65"/>
      <c r="D16" s="64">
        <v>-1917655</v>
      </c>
      <c r="E16" s="43"/>
      <c r="F16" s="36"/>
    </row>
    <row r="17" spans="1:6">
      <c r="A17" s="52" t="s">
        <v>227</v>
      </c>
      <c r="B17" s="50">
        <v>0</v>
      </c>
      <c r="C17" s="44"/>
      <c r="D17" s="50">
        <v>0</v>
      </c>
      <c r="E17" s="43"/>
      <c r="F17" s="36"/>
    </row>
    <row r="18" spans="1:6">
      <c r="A18" s="52" t="s">
        <v>215</v>
      </c>
      <c r="B18" s="50">
        <v>-44779506</v>
      </c>
      <c r="C18" s="44"/>
      <c r="D18" s="50">
        <v>-45665366</v>
      </c>
      <c r="E18" s="43"/>
      <c r="F18" s="36"/>
    </row>
    <row r="19" spans="1:6">
      <c r="A19" s="52" t="s">
        <v>228</v>
      </c>
      <c r="B19" s="64">
        <v>-12671981</v>
      </c>
      <c r="C19" s="67"/>
      <c r="D19" s="64">
        <v>-14103198</v>
      </c>
      <c r="E19" s="43"/>
      <c r="F19" s="36"/>
    </row>
    <row r="20" spans="1:6">
      <c r="A20" s="52" t="s">
        <v>229</v>
      </c>
      <c r="B20" s="50">
        <v>-6699784</v>
      </c>
      <c r="C20" s="44"/>
      <c r="D20" s="50">
        <v>-10193269</v>
      </c>
      <c r="E20" s="43"/>
      <c r="F20" s="36"/>
    </row>
    <row r="21" spans="1:6">
      <c r="A21" s="52" t="s">
        <v>230</v>
      </c>
      <c r="B21" s="50">
        <v>-1633607</v>
      </c>
      <c r="C21" s="44"/>
      <c r="D21" s="50">
        <v>-3130454</v>
      </c>
      <c r="E21" s="43"/>
      <c r="F21" s="36"/>
    </row>
    <row r="22" spans="1:6">
      <c r="A22" s="52" t="s">
        <v>231</v>
      </c>
      <c r="B22" s="64">
        <v>-11816476</v>
      </c>
      <c r="C22" s="67"/>
      <c r="D22" s="64">
        <v>-4423250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>
        <v>0</v>
      </c>
      <c r="C24" s="44"/>
      <c r="D24" s="50">
        <v>0</v>
      </c>
      <c r="E24" s="43"/>
      <c r="F24" s="36"/>
    </row>
    <row r="25" spans="1:6">
      <c r="A25" s="52" t="s">
        <v>233</v>
      </c>
      <c r="B25" s="50">
        <v>0</v>
      </c>
      <c r="C25" s="44"/>
      <c r="D25" s="50">
        <v>0</v>
      </c>
      <c r="E25" s="43"/>
      <c r="F25" s="36"/>
    </row>
    <row r="26" spans="1:6">
      <c r="A26" s="52" t="s">
        <v>234</v>
      </c>
      <c r="B26" s="50">
        <v>0</v>
      </c>
      <c r="C26" s="44"/>
      <c r="D26" s="50">
        <v>0</v>
      </c>
      <c r="E26" s="43"/>
      <c r="F26" s="36"/>
    </row>
    <row r="27" spans="1:6">
      <c r="A27" s="63" t="s">
        <v>213</v>
      </c>
      <c r="B27" s="50">
        <v>0</v>
      </c>
      <c r="C27" s="44"/>
      <c r="D27" s="50">
        <v>0</v>
      </c>
      <c r="E27" s="43"/>
      <c r="F27" s="36"/>
    </row>
    <row r="28" spans="1:6" ht="15" customHeight="1">
      <c r="A28" s="53" t="s">
        <v>216</v>
      </c>
      <c r="B28" s="57">
        <f>SUM(B10:B22,B24:B27)</f>
        <v>-14816907</v>
      </c>
      <c r="C28" s="44"/>
      <c r="D28" s="57">
        <f>SUM(D10:D22,D24:D27)</f>
        <v>4979713</v>
      </c>
      <c r="E28" s="43"/>
      <c r="F28" s="36"/>
    </row>
    <row r="29" spans="1:6" ht="15" customHeight="1">
      <c r="A29" s="52" t="s">
        <v>26</v>
      </c>
      <c r="B29" s="50">
        <v>0</v>
      </c>
      <c r="C29" s="44"/>
      <c r="D29" s="50">
        <v>0</v>
      </c>
      <c r="E29" s="43"/>
      <c r="F29" s="36"/>
    </row>
    <row r="30" spans="1:6" ht="15" customHeight="1">
      <c r="A30" s="53" t="s">
        <v>235</v>
      </c>
      <c r="B30" s="57">
        <f>SUM(B28:B29)</f>
        <v>-14816907</v>
      </c>
      <c r="C30" s="45"/>
      <c r="D30" s="57">
        <f>SUM(D28:D29)</f>
        <v>4979713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>
        <v>0</v>
      </c>
      <c r="C33" s="44"/>
      <c r="D33" s="50">
        <v>0</v>
      </c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-14816907</v>
      </c>
      <c r="C35" s="48"/>
      <c r="D35" s="58">
        <f>D30+D33</f>
        <v>4979713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>
        <v>0</v>
      </c>
      <c r="C38" s="44"/>
      <c r="D38" s="50">
        <v>0</v>
      </c>
      <c r="E38" s="43"/>
      <c r="F38" s="36"/>
    </row>
    <row r="39" spans="1:6">
      <c r="A39" s="52" t="s">
        <v>240</v>
      </c>
      <c r="B39" s="50">
        <v>0</v>
      </c>
      <c r="C39" s="44"/>
      <c r="D39" s="50">
        <v>0</v>
      </c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>
        <v>0</v>
      </c>
      <c r="C43" s="44"/>
      <c r="D43" s="50">
        <v>0</v>
      </c>
      <c r="E43" s="43"/>
      <c r="F43" s="36"/>
    </row>
    <row r="44" spans="1:6">
      <c r="A44" s="55" t="s">
        <v>244</v>
      </c>
      <c r="B44" s="50">
        <v>0</v>
      </c>
      <c r="C44" s="44"/>
      <c r="D44" s="50">
        <v>0</v>
      </c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>
        <v>0</v>
      </c>
      <c r="C47" s="44"/>
      <c r="D47" s="50">
        <v>0</v>
      </c>
      <c r="E47" s="36"/>
      <c r="F47" s="36"/>
    </row>
    <row r="48" spans="1:6">
      <c r="A48" s="55" t="s">
        <v>244</v>
      </c>
      <c r="B48" s="50">
        <v>0</v>
      </c>
      <c r="C48" s="44"/>
      <c r="D48" s="50">
        <v>0</v>
      </c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-14816907</v>
      </c>
      <c r="D50" s="59">
        <f>D35</f>
        <v>4979713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>
        <v>0</v>
      </c>
      <c r="C55" s="44"/>
      <c r="D55" s="50">
        <v>0</v>
      </c>
    </row>
    <row r="56" spans="1:5">
      <c r="A56" s="52" t="s">
        <v>220</v>
      </c>
      <c r="B56" s="50">
        <v>0</v>
      </c>
      <c r="C56" s="44"/>
      <c r="D56" s="50">
        <v>0</v>
      </c>
    </row>
    <row r="57" spans="1:5">
      <c r="A57" s="63" t="s">
        <v>213</v>
      </c>
      <c r="B57" s="50">
        <v>0</v>
      </c>
      <c r="C57" s="44"/>
      <c r="D57" s="50">
        <v>0</v>
      </c>
    </row>
    <row r="58" spans="1:5">
      <c r="A58" s="52" t="s">
        <v>249</v>
      </c>
      <c r="B58" s="50">
        <v>0</v>
      </c>
      <c r="C58" s="44"/>
      <c r="D58" s="50">
        <v>0</v>
      </c>
    </row>
    <row r="59" spans="1:5">
      <c r="A59" s="53" t="s">
        <v>222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218</v>
      </c>
      <c r="B62" s="50">
        <v>0</v>
      </c>
      <c r="C62" s="44"/>
      <c r="D62" s="50">
        <v>0</v>
      </c>
    </row>
    <row r="63" spans="1:5">
      <c r="A63" s="52" t="s">
        <v>219</v>
      </c>
      <c r="B63" s="50">
        <v>0</v>
      </c>
      <c r="C63" s="44"/>
      <c r="D63" s="50">
        <v>0</v>
      </c>
    </row>
    <row r="64" spans="1:5">
      <c r="A64" s="52" t="s">
        <v>251</v>
      </c>
      <c r="B64" s="50">
        <v>0</v>
      </c>
      <c r="C64" s="44"/>
      <c r="D64" s="50">
        <v>0</v>
      </c>
    </row>
    <row r="65" spans="1:4">
      <c r="A65" s="63" t="s">
        <v>213</v>
      </c>
      <c r="B65" s="50">
        <v>0</v>
      </c>
      <c r="C65" s="44"/>
      <c r="D65" s="50">
        <v>0</v>
      </c>
    </row>
    <row r="66" spans="1:4">
      <c r="A66" s="52" t="s">
        <v>252</v>
      </c>
      <c r="B66" s="50">
        <v>0</v>
      </c>
      <c r="C66" s="44"/>
      <c r="D66" s="50">
        <v>0</v>
      </c>
    </row>
    <row r="67" spans="1:4">
      <c r="A67" s="53" t="s">
        <v>222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-14816907</v>
      </c>
      <c r="D71" s="60">
        <f>D69+D50</f>
        <v>4979713</v>
      </c>
    </row>
    <row r="72" spans="1:4" ht="15.75" thickTop="1">
      <c r="A72" s="52"/>
    </row>
    <row r="73" spans="1:4">
      <c r="A73" s="54" t="s">
        <v>221</v>
      </c>
    </row>
    <row r="74" spans="1:4">
      <c r="A74" s="52" t="s">
        <v>239</v>
      </c>
      <c r="B74" s="50">
        <v>0</v>
      </c>
      <c r="D74" s="50">
        <v>0</v>
      </c>
    </row>
    <row r="75" spans="1:4">
      <c r="A75" s="52" t="s">
        <v>240</v>
      </c>
      <c r="B75" s="50">
        <v>0</v>
      </c>
      <c r="D75" s="50"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2C27A53-18BB-44E9-8A91-E358ABA4ED1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1313C8E-0161-44AC-B685-053EDD1263F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7E91160-F8A8-46DA-A25B-8A22BBF376E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2022-09-14T09:13:37Z</dcterms:modified>
</cp:coreProperties>
</file>