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QSKZ 2022\Ngarkim bilanci E-albania\2021\"/>
    </mc:Choice>
  </mc:AlternateContent>
  <xr:revisionPtr revIDLastSave="0" documentId="13_ncr:1_{554F8E17-96A3-40DA-8253-CC748F2C076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D47" i="18"/>
  <c r="D5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<sst xmlns="http://schemas.openxmlformats.org/spreadsheetml/2006/main" count="408" uniqueCount="267">
  <si>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</si>
  <si>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</si>
  <si>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</si>
  <si>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</si>
  <si>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</si>
  <si>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</si>
  <si>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</si>
  <si>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</si>
  <si>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</si>
  <si>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</si>
  <si>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</si>
  <si>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</si>
  <si>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</si>
  <si>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</si>
  <si>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</si>
  <si>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</si>
  <si>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</si>
  <si>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</si>
  <si>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</si>
  <si>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</si>
  <si>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</si>
  <si>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</si>
  <si>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</si>
  <si>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</si>
  <si>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</si>
  <si>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</si>
  <si>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</si>
  <si>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</si>
  <si>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</si>
  <si>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</si>
  <si>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</si>
  <si>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</si>
  <si>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</si>
  <si>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</si>
  <si>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</si>
  <si>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</si>
  <si>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</si>
  <si>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</si>
  <si>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</si>
  <si>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</si>
  <si>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</si>
  <si>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</si>
  <si>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</si>
  <si>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</si>
  <si>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</si>
  <si>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</si>
  <si>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</si>
  <si>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</si>
  <si>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</si>
  <si>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</si>
  <si>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</si>
  <si>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</si>
  <si>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</si>
  <si>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</si>
  <si>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</si>
  <si>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</si>
  <si>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</si>
  <si>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</si>
  <si>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</si>
  <si>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</si>
  <si>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</si>
  <si>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</si>
  <si>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</si>
  <si>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</si>
  <si>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</si>
  <si>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</si>
  <si>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</si>
  <si>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</si>
  <si>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</si>
  <si>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</si>
  <si>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</si>
  <si>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</si>
  <si>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</si>
  <si>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</si>
  <si>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</si>
  <si>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</si>
  <si>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</si>
  <si>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</si>
  <si>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</si>
  <si>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</si>
  <si>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</si>
  <si>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</si>
  <si>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</si>
  <si>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</si>
  <si>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</si>
  <si>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</si>
  <si>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</si>
  <si>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</si>
  <si>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</si>
  <si>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</si>
  <si>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</si>
  <si>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</si>
  <si>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</si>
  <si>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</si>
  <si>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</si>
  <si>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</si>
  <si>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</si>
  <si>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</si>
  <si>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</si>
  <si>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</si>
  <si>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</si>
  <si>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</si>
  <si>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</si>
  <si>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</si>
  <si>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</si>
  <si>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</si>
  <si>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</si>
  <si>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</si>
  <si>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</si>
  <si>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</si>
  <si>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</si>
  <si>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</si>
  <si>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</si>
  <si>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</si>
  <si>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</si>
  <si>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</si>
  <si>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</si>
  <si>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</si>
  <si>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</si>
  <si>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</si>
  <si>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</si>
  <si>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</si>
  <si>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</si>
  <si>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</si>
  <si>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</si>
  <si>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</si>
  <si>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</si>
  <si>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</si>
  <si>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</si>
  <si>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</si>
  <si>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</si>
  <si>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</si>
  <si>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</si>
  <si>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</si>
  <si>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</si>
  <si>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</si>
  <si>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</si>
  <si>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</si>
  <si>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</si>
  <si>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</si>
  <si>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</si>
  <si>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</si>
  <si>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</si>
  <si>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</si>
  <si>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</si>
  <si>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</si>
  <si>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</si>
  <si>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</si>
  <si>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</si>
  <si>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</si>
  <si>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</si>
  <si>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</si>
  <si>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</si>
  <si>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</si>
  <si>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</si>
  <si>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</si>
  <si>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</si>
  <si>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</si>
  <si>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</si>
  <si>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</si>
  <si>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</si>
  <si>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</si>
  <si>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</si>
  <si>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</si>
  <si>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</si>
  <si>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</si>
  <si>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</si>
  <si>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</si>
  <si>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</si>
  <si>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</si>
  <si>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</si>
  <si>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</si>
  <si>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</si>
  <si>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</si>
  <si>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</si>
  <si>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</si>
  <si>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</si>
  <si>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</si>
  <si>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</si>
  <si>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</si>
  <si>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</si>
  <si>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</si>
  <si>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</si>
  <si>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</si>
  <si>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</si>
  <si>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</si>
  <si>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</si>
  <si>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</si>
  <si>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</si>
  <si>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</si>
  <si>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</si>
  <si>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</si>
  <si>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</si>
  <si>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</si>
  <si>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</si>
  <si>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</si>
  <si>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</si>
  <si>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</si>
  <si>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</si>
  <si>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</si>
  <si>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</si>
  <si>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</si>
  <si>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</si>
  <si>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</si>
  <si>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</si>
  <si>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</si>
  <si>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</si>
  <si>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</si>
  <si>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</si>
  <si>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</si>
  <si>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</si>
  <si>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</si>
  <si>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</si>
  <si>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</si>
  <si>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</si>
  <si>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</si>
  <si>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</si>
  <si>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</si>
  <si>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</si>
  <si>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</si>
  <si>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</si>
  <si>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</si>
  <si>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</si>
  <si>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</si>
  <si>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</si>
  <si>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</si>
  <si>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</si>
  <si>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</si>
  <si>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</si>
  <si>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</si>
  <si>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</si>
  <si>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</si>
  <si>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</si>
  <si>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</si>
  <si>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</si>
  <si>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</si>
  <si>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</si>
  <si>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</si>
  <si>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</si>
  <si>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</si>
  <si>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</si>
  <si>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</si>
  <si>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</si>
  <si>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</si>
  <si>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</si>
  <si>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</si>
  <si>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</si>
  <si>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</si>
  <si>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</si>
  <si>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</si>
  <si>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</si>
  <si>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</si>
  <si>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</si>
  <si>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</si>
  <si>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</si>
  <si>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</si>
  <si>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</si>
  <si>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</si>
  <si>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</si>
  <si>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</si>
  <si>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</si>
  <si>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</si>
  <si>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</si>
  <si>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</si>
  <si>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Qendra Sportive Kuq e Zi</t>
  </si>
  <si>
    <t>L11705012O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</si>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</sst>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workbookViewId="0">
      <selection activeCell="A3" sqref="A3"/>
    </sheetView>
  </sheetViews>
  <sheetFormatPr defaultRowHeight="15"/>
  <cols>
    <col min="1" max="1" width="68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1" width="9.140625" style="41"/>
    <col min="12" max="12" width="14.7109375" style="81" bestFit="1" customWidth="1"/>
    <col min="13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 ht="16.5" customHeight="1">
      <c r="A10" s="62" t="s">
        <v>259</v>
      </c>
      <c r="B10" s="63">
        <v>54005922</v>
      </c>
      <c r="C10" s="51"/>
      <c r="D10" s="63">
        <v>17767921</v>
      </c>
      <c r="E10" s="50"/>
    </row>
    <row r="11" spans="1:5" ht="16.5" customHeight="1">
      <c r="A11" s="62" t="s">
        <v>261</v>
      </c>
      <c r="B11" s="63">
        <v>4997369</v>
      </c>
      <c r="C11" s="51"/>
      <c r="D11" s="63">
        <v>4227280</v>
      </c>
      <c r="E11" s="50"/>
    </row>
    <row r="12" spans="1:5" ht="15.75" customHeight="1">
      <c r="A12" s="62" t="s">
        <v>262</v>
      </c>
      <c r="B12" s="63"/>
      <c r="C12" s="51"/>
      <c r="D12" s="63"/>
      <c r="E12" s="50"/>
    </row>
    <row r="13" spans="1:5" ht="15.75" customHeight="1">
      <c r="A13" s="62" t="s">
        <v>263</v>
      </c>
      <c r="B13" s="63"/>
      <c r="C13" s="51"/>
      <c r="D13" s="63"/>
      <c r="E13" s="50"/>
    </row>
    <row r="14" spans="1:5" ht="15" customHeight="1">
      <c r="A14" s="62" t="s">
        <v>260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/>
      <c r="C19" s="51"/>
      <c r="D19" s="63"/>
      <c r="E19" s="50"/>
    </row>
    <row r="20" spans="1:5" ht="15" customHeight="1">
      <c r="A20" s="62" t="s">
        <v>244</v>
      </c>
      <c r="B20" s="63">
        <v>-679343</v>
      </c>
      <c r="C20" s="51"/>
      <c r="D20" s="63">
        <v>-1991579</v>
      </c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245</v>
      </c>
      <c r="B22" s="63">
        <v>-24688215</v>
      </c>
      <c r="C22" s="51"/>
      <c r="D22" s="63">
        <v>-23554384</v>
      </c>
      <c r="E22" s="50"/>
    </row>
    <row r="23" spans="1:5">
      <c r="A23" s="62" t="s">
        <v>246</v>
      </c>
      <c r="B23" s="63"/>
      <c r="C23" s="51"/>
      <c r="D23" s="63"/>
      <c r="E23" s="50"/>
    </row>
    <row r="24" spans="1:5" ht="15" customHeight="1">
      <c r="A24" s="62" t="s">
        <v>248</v>
      </c>
      <c r="B24" s="63">
        <v>-3287751</v>
      </c>
      <c r="C24" s="51"/>
      <c r="D24" s="63">
        <v>-3435828</v>
      </c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>
        <v>-89971524</v>
      </c>
      <c r="C26" s="51"/>
      <c r="D26" s="63">
        <v>-103532001</v>
      </c>
      <c r="E26" s="50"/>
    </row>
    <row r="27" spans="1:5">
      <c r="A27" s="44" t="s">
        <v>221</v>
      </c>
      <c r="B27" s="63">
        <v>-21959854</v>
      </c>
      <c r="C27" s="51"/>
      <c r="D27" s="63">
        <v>-25442347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>
        <v>978119</v>
      </c>
      <c r="C31" s="51"/>
      <c r="D31" s="63">
        <v>201141</v>
      </c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 ht="15" customHeight="1">
      <c r="A36" s="44" t="s">
        <v>238</v>
      </c>
      <c r="B36" s="50"/>
      <c r="C36" s="65"/>
      <c r="D36" s="50"/>
      <c r="E36" s="50"/>
    </row>
    <row r="37" spans="1:5" ht="15" customHeight="1">
      <c r="A37" s="62" t="s">
        <v>252</v>
      </c>
      <c r="B37" s="63"/>
      <c r="C37" s="51"/>
      <c r="D37" s="63">
        <v>0</v>
      </c>
      <c r="E37" s="50"/>
    </row>
    <row r="38" spans="1:5" ht="15" customHeight="1">
      <c r="A38" s="62" t="s">
        <v>254</v>
      </c>
      <c r="B38" s="63"/>
      <c r="C38" s="51"/>
      <c r="D38" s="63"/>
      <c r="E38" s="50"/>
    </row>
    <row r="39" spans="1:5" ht="15" customHeight="1">
      <c r="A39" s="62" t="s">
        <v>253</v>
      </c>
      <c r="B39" s="63">
        <v>-404100</v>
      </c>
      <c r="C39" s="51"/>
      <c r="D39" s="63">
        <v>-8715419</v>
      </c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257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-81009377</v>
      </c>
      <c r="C42" s="54"/>
      <c r="D42" s="53">
        <f>SUM(D9:D41)</f>
        <v>-144475216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/>
      <c r="C44" s="51"/>
      <c r="D44" s="63"/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240</v>
      </c>
      <c r="B47" s="66">
        <f>SUM(B42:B46)</f>
        <v>-81009377</v>
      </c>
      <c r="C47" s="57"/>
      <c r="D47" s="66">
        <f>SUM(D42:D46)</f>
        <v>-144475216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241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customHeight="1" thickBot="1">
      <c r="A57" s="69" t="s">
        <v>243</v>
      </c>
      <c r="B57" s="75">
        <f>B47+B55</f>
        <v>-81009377</v>
      </c>
      <c r="C57" s="76"/>
      <c r="D57" s="75">
        <f>D47+D55</f>
        <v>-144475216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74408AC-1869-4F8B-B699-94DDCACFD51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0C3727-2CBF-4708-A1C6-4CABAE6975A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897545-FD92-4A0F-BFE0-162BC8640C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2022-07-16T10:51:46Z</dcterms:modified>
</cp:coreProperties>
</file>