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cipa\Desktop\europetrol durres deklarim 2022\"/>
    </mc:Choice>
  </mc:AlternateContent>
  <bookViews>
    <workbookView xWindow="0" yWindow="0" windowWidth="14085" windowHeight="115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B57" i="18" s="1"/>
  <c r="B55" i="18"/>
  <c r="D42" i="18" l="1"/>
  <c r="D47" i="18" s="1"/>
  <c r="D57" i="18" l="1"/>
  <c r="D55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<sst xmlns="http://schemas.openxmlformats.org/spreadsheetml/2006/main" count="408" uniqueCount="267">
  <si>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</si>
  <si>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</si>
  <si>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</si>
  <si>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</si>
  <si>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</si>
  <si>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</si>
  <si>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</si>
  <si>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</si>
  <si>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</si>
  <si>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</si>
  <si>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</si>
  <si>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</si>
  <si>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</si>
  <si>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</si>
  <si>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</si>
  <si>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</si>
  <si>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</si>
  <si>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</si>
  <si>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</si>
  <si>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</si>
  <si>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</si>
  <si>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</si>
  <si>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</si>
  <si>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</si>
  <si>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</si>
  <si>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</si>
  <si>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</si>
  <si>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</si>
  <si>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</si>
  <si>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</si>
  <si>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</si>
  <si>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</si>
  <si>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</si>
  <si>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</si>
  <si>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</si>
  <si>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</si>
  <si>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</si>
  <si>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</si>
  <si>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</si>
  <si>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</si>
  <si>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</si>
  <si>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</si>
  <si>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</si>
  <si>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</si>
  <si>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</si>
  <si>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</si>
  <si>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</si>
  <si>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</si>
  <si>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</si>
  <si>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</si>
  <si>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</si>
  <si>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</si>
  <si>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</si>
  <si>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</si>
  <si>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</si>
  <si>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</si>
  <si>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</si>
  <si>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</si>
  <si>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</si>
  <si>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</si>
  <si>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</si>
  <si>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</si>
  <si>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</si>
  <si>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</si>
  <si>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</si>
  <si>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</si>
  <si>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</si>
  <si>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</si>
  <si>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</si>
  <si>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</si>
  <si>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</si>
  <si>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</si>
  <si>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</si>
  <si>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</si>
  <si>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</si>
  <si>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</si>
  <si>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</si>
  <si>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</si>
  <si>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</si>
  <si>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</si>
  <si>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</si>
  <si>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</si>
  <si>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</si>
  <si>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</si>
  <si>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</si>
  <si>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</si>
  <si>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</si>
  <si>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</si>
  <si>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</si>
  <si>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</si>
  <si>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</si>
  <si>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</si>
  <si>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</si>
  <si>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</si>
  <si>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</si>
  <si>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</si>
  <si>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</si>
  <si>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</si>
  <si>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</si>
  <si>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</si>
  <si>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</si>
  <si>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</si>
  <si>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</si>
  <si>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</si>
  <si>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</si>
  <si>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</si>
  <si>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</si>
  <si>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</si>
  <si>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</si>
  <si>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</si>
  <si>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</si>
  <si>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</si>
  <si>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</si>
  <si>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</si>
  <si>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</si>
  <si>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</si>
  <si>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</si>
  <si>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</si>
  <si>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</si>
  <si>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</si>
  <si>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</si>
  <si>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</si>
  <si>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</si>
  <si>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</si>
  <si>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</si>
  <si>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</si>
  <si>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</si>
  <si>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</si>
  <si>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</si>
  <si>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</si>
  <si>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</si>
  <si>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</si>
  <si>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</si>
  <si>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</si>
  <si>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</si>
  <si>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</si>
  <si>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</si>
  <si>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</si>
  <si>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</si>
  <si>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</si>
  <si>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</si>
  <si>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</si>
  <si>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</si>
  <si>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</si>
  <si>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</si>
  <si>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</si>
  <si>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</si>
  <si>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</si>
  <si>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</si>
  <si>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</si>
  <si>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</si>
  <si>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</si>
  <si>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</si>
  <si>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</si>
  <si>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</si>
  <si>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</si>
  <si>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</si>
  <si>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</si>
  <si>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</si>
  <si>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</si>
  <si>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</si>
  <si>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</si>
  <si>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</si>
  <si>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</si>
  <si>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</si>
  <si>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</si>
  <si>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</si>
  <si>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</si>
  <si>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</si>
  <si>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</si>
  <si>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</si>
  <si>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</si>
  <si>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</si>
  <si>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</si>
  <si>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</si>
  <si>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</si>
  <si>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</si>
  <si>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</si>
  <si>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</si>
  <si>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</si>
  <si>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</si>
  <si>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</si>
  <si>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</si>
  <si>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</si>
  <si>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</si>
  <si>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</si>
  <si>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</si>
  <si>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</si>
  <si>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</si>
  <si>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</si>
  <si>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</si>
  <si>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</si>
  <si>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</si>
  <si>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</si>
  <si>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</si>
  <si>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</si>
  <si>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</si>
  <si>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</si>
  <si>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</si>
  <si>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</si>
  <si>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</si>
  <si>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</si>
  <si>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</si>
  <si>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</si>
  <si>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</si>
  <si>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</si>
  <si>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</si>
  <si>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</si>
  <si>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</si>
  <si>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</si>
  <si>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</si>
  <si>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</si>
  <si>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</si>
  <si>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</si>
  <si>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</si>
  <si>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</si>
  <si>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</si>
  <si>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</si>
  <si>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</si>
  <si>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</si>
  <si>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</si>
  <si>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</si>
  <si>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</si>
  <si>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</si>
  <si>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</si>
  <si>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</si>
  <si>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</si>
  <si>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</si>
  <si>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</si>
  <si>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</si>
  <si>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</si>
  <si>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</si>
  <si>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</si>
  <si>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</si>
  <si>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</si>
  <si>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</si>
  <si>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</si>
  <si>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</si>
  <si>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</si>
  <si>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</si>
  <si>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</si>
  <si>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</si>
  <si>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</si>
  <si>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</si>
  <si>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</si>
  <si>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</si>
  <si>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</si>
  <si>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</si>
  <si>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</si>
  <si>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</si>
  <si>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</si>
  <si>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</si>
  <si>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</si>
  <si>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</si>
  <si>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</si>
  <si>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</si>
  <si>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</si>
  <si>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</si>
  <si>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</si>
  <si>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</si>
  <si>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</si>
  <si>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</si>
  <si>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</si>
  <si>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2022</t>
  </si>
  <si>
    <t>Europetrol Durres Albania</t>
  </si>
  <si>
    <t>K24010212N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</si>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</sst>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9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2022</v>
      </c>
      <c r="C8" s="46"/>
      <c r="D8" s="44">
        <v>2021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258</v>
      </c>
      <c r="B10" s="64">
        <v>18860996092</v>
      </c>
      <c r="C10" s="52"/>
      <c r="D10" s="64">
        <v>17329206514</v>
      </c>
      <c r="E10" s="51"/>
      <c r="F10" s="42"/>
    </row>
    <row r="11" spans="1:6">
      <c r="A11" s="63" t="s">
        <v>260</v>
      </c>
      <c r="B11" s="64"/>
      <c r="C11" s="52"/>
      <c r="D11" s="64"/>
      <c r="E11" s="51"/>
      <c r="F11" s="42"/>
    </row>
    <row r="12" spans="1:6">
      <c r="A12" s="63" t="s">
        <v>261</v>
      </c>
      <c r="B12" s="64"/>
      <c r="C12" s="52"/>
      <c r="D12" s="64"/>
      <c r="E12" s="51"/>
      <c r="F12" s="42"/>
    </row>
    <row r="13" spans="1:6">
      <c r="A13" s="63" t="s">
        <v>262</v>
      </c>
      <c r="B13" s="64"/>
      <c r="C13" s="52"/>
      <c r="D13" s="64"/>
      <c r="E13" s="51"/>
      <c r="F13" s="42"/>
    </row>
    <row r="14" spans="1:6">
      <c r="A14" s="63" t="s">
        <v>259</v>
      </c>
      <c r="B14" s="64">
        <v>569763594</v>
      </c>
      <c r="C14" s="52"/>
      <c r="D14" s="64">
        <v>898159282</v>
      </c>
      <c r="E14" s="51"/>
      <c r="F14" s="4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376316224</v>
      </c>
      <c r="C17" s="52"/>
      <c r="D17" s="64">
        <v>280370253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-19358239019</v>
      </c>
      <c r="C19" s="52"/>
      <c r="D19" s="64">
        <v>-17875269196</v>
      </c>
      <c r="E19" s="51"/>
      <c r="F19" s="42"/>
    </row>
    <row r="20" spans="1:6">
      <c r="A20" s="63" t="s">
        <v>243</v>
      </c>
      <c r="B20" s="64">
        <v>-153430145</v>
      </c>
      <c r="C20" s="52"/>
      <c r="D20" s="64">
        <v>-185960716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-24907531</v>
      </c>
      <c r="C22" s="52"/>
      <c r="D22" s="64">
        <v>-25955805</v>
      </c>
      <c r="E22" s="51"/>
      <c r="F22" s="42"/>
    </row>
    <row r="23" spans="1:6">
      <c r="A23" s="63" t="s">
        <v>245</v>
      </c>
      <c r="B23" s="64">
        <v>-3411422</v>
      </c>
      <c r="C23" s="52"/>
      <c r="D23" s="64">
        <v>-2947172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-2714198</v>
      </c>
      <c r="C26" s="52"/>
      <c r="D26" s="64">
        <v>-3056791</v>
      </c>
      <c r="E26" s="51"/>
      <c r="F26" s="42"/>
    </row>
    <row r="27" spans="1:6">
      <c r="A27" s="45" t="s">
        <v>221</v>
      </c>
      <c r="B27" s="64">
        <v>-28338736</v>
      </c>
      <c r="C27" s="52"/>
      <c r="D27" s="64">
        <v>-17985514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-110924859</v>
      </c>
      <c r="C37" s="52"/>
      <c r="D37" s="64">
        <v>-234521780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-69831945</v>
      </c>
      <c r="C39" s="52"/>
      <c r="D39" s="64">
        <v>-71261988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55278055</v>
      </c>
      <c r="C42" s="55"/>
      <c r="D42" s="54">
        <f>SUM(D9:D41)</f>
        <v>90777087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-10888496</v>
      </c>
      <c r="C44" s="52"/>
      <c r="D44" s="64">
        <v>-14415979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44389559</v>
      </c>
      <c r="C47" s="58"/>
      <c r="D47" s="67">
        <f>SUM(D42:D46)</f>
        <v>76361108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82">
        <f>B47+B55</f>
        <v>44389559</v>
      </c>
      <c r="C57" s="77"/>
      <c r="D57" s="76">
        <f>D47+D55</f>
        <v>76361108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Kristiana Çipa - EP</cp:lastModifiedBy>
  <cp:lastPrinted>2016-10-03T09:59:38Z</cp:lastPrinted>
  <dcterms:created xsi:type="dcterms:W3CDTF">2012-01-19T09:31:29Z</dcterms:created>
  <dcterms:modified xsi:type="dcterms:W3CDTF">2023-04-05T20:03:09Z</dcterms:modified>
</cp:coreProperties>
</file>