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Elektrosek\MARSIDA\Marsida\I.S.S\BILANC\Bilanc 2021\SIPAS TATIMEVE DHE QKB\"/>
    </mc:Choice>
  </mc:AlternateContent>
  <bookViews>
    <workbookView xWindow="0" yWindow="0" windowWidth="28800" windowHeight="8010"/>
  </bookViews>
  <sheets>
    <sheet name="Pasqyra e Performanc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  <c r="B27" i="1"/>
</calcChain>
</file>

<file path=xl/sharedStrings.xml><?xml version="1.0" encoding="utf-8"?>
<sst xmlns="http://schemas.openxmlformats.org/spreadsheetml/2006/main" count="66" uniqueCount="62">
  <si>
    <t>Pasqyrat financiare te vitit 2021</t>
  </si>
  <si>
    <t>I.S.S (INTEGRATED SMART SOLUTIONS) SHPK</t>
  </si>
  <si>
    <t>NIPT L92230027U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</si>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</sst>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7" workbookViewId="0">
      <selection activeCell="B45" sqref="B45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64258777</v>
      </c>
      <c r="C10" s="14"/>
      <c r="D10" s="17">
        <v>64930976</v>
      </c>
      <c r="E10" s="13"/>
      <c r="F10" s="18" t="s">
        <v>11</v>
      </c>
    </row>
    <row r="11" spans="1:6" x14ac:dyDescent="0.25">
      <c r="A11" s="16" t="s">
        <v>12</v>
      </c>
      <c r="B11" s="17">
        <v>29442580</v>
      </c>
      <c r="C11" s="14"/>
      <c r="D11" s="17">
        <v>7938375</v>
      </c>
      <c r="E11" s="13"/>
      <c r="F11" s="18" t="s">
        <v>13</v>
      </c>
    </row>
    <row r="12" spans="1:6" x14ac:dyDescent="0.25">
      <c r="A12" s="16" t="s">
        <v>14</v>
      </c>
      <c r="B12" s="17">
        <v>500000</v>
      </c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v>-57774413</v>
      </c>
      <c r="C19" s="14"/>
      <c r="D19" s="17">
        <v>-56633422</v>
      </c>
      <c r="E19" s="13"/>
      <c r="F19" s="3"/>
    </row>
    <row r="20" spans="1:6" x14ac:dyDescent="0.25">
      <c r="A20" s="16" t="s">
        <v>22</v>
      </c>
      <c r="B20" s="17"/>
      <c r="C20" s="14"/>
      <c r="D20" s="17"/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-7821255</v>
      </c>
      <c r="C22" s="14"/>
      <c r="D22" s="17">
        <v>-5266927</v>
      </c>
      <c r="E22" s="13"/>
      <c r="F22" s="3"/>
    </row>
    <row r="23" spans="1:6" x14ac:dyDescent="0.25">
      <c r="A23" s="16" t="s">
        <v>25</v>
      </c>
      <c r="B23" s="17">
        <v>-1355006</v>
      </c>
      <c r="C23" s="14"/>
      <c r="D23" s="17">
        <v>-870154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>
        <v>-546026</v>
      </c>
      <c r="C26" s="14"/>
      <c r="D26" s="17">
        <v>-634282</v>
      </c>
      <c r="E26" s="13"/>
      <c r="F26" s="3"/>
    </row>
    <row r="27" spans="1:6" x14ac:dyDescent="0.25">
      <c r="A27" s="12" t="s">
        <v>29</v>
      </c>
      <c r="B27" s="17">
        <f>-17890113-874834</f>
        <v>-18764947</v>
      </c>
      <c r="C27" s="14"/>
      <c r="D27" s="17">
        <v>-3327058</v>
      </c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x14ac:dyDescent="0.25">
      <c r="A29" s="16" t="s">
        <v>31</v>
      </c>
      <c r="B29" s="17"/>
      <c r="C29" s="14"/>
      <c r="D29" s="17"/>
      <c r="E29" s="13"/>
      <c r="F29" s="3"/>
    </row>
    <row r="30" spans="1:6" x14ac:dyDescent="0.25">
      <c r="A30" s="16" t="s">
        <v>32</v>
      </c>
      <c r="B30" s="17"/>
      <c r="C30" s="14"/>
      <c r="D30" s="17"/>
      <c r="E30" s="13"/>
      <c r="F30" s="3"/>
    </row>
    <row r="31" spans="1:6" x14ac:dyDescent="0.25">
      <c r="A31" s="16" t="s">
        <v>33</v>
      </c>
      <c r="B31" s="17"/>
      <c r="C31" s="14"/>
      <c r="D31" s="17"/>
      <c r="E31" s="13"/>
      <c r="F31" s="3"/>
    </row>
    <row r="32" spans="1:6" ht="30" x14ac:dyDescent="0.25">
      <c r="A32" s="16" t="s">
        <v>34</v>
      </c>
      <c r="B32" s="17"/>
      <c r="C32" s="14"/>
      <c r="D32" s="17"/>
      <c r="E32" s="13"/>
      <c r="F32" s="3"/>
    </row>
    <row r="33" spans="1:6" x14ac:dyDescent="0.25">
      <c r="A33" s="16" t="s">
        <v>35</v>
      </c>
      <c r="B33" s="17"/>
      <c r="C33" s="14"/>
      <c r="D33" s="17"/>
      <c r="E33" s="13"/>
      <c r="F33" s="3"/>
    </row>
    <row r="34" spans="1:6" x14ac:dyDescent="0.25">
      <c r="A34" s="16" t="s">
        <v>36</v>
      </c>
      <c r="B34" s="17">
        <v>152</v>
      </c>
      <c r="C34" s="14"/>
      <c r="D34" s="17">
        <v>101908</v>
      </c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19"/>
      <c r="D36" s="13"/>
      <c r="E36" s="13"/>
      <c r="F36" s="3"/>
    </row>
    <row r="37" spans="1:6" x14ac:dyDescent="0.25">
      <c r="A37" s="16" t="s">
        <v>39</v>
      </c>
      <c r="B37" s="17">
        <v>-453387</v>
      </c>
      <c r="C37" s="14"/>
      <c r="D37" s="17">
        <v>-390</v>
      </c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>
        <v>-133862</v>
      </c>
      <c r="C39" s="14"/>
      <c r="D39" s="17">
        <v>-62084</v>
      </c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0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1">
        <f>SUM(B9:B41)</f>
        <v>7352613</v>
      </c>
      <c r="C42" s="22"/>
      <c r="D42" s="21">
        <f>SUM(D9:D41)</f>
        <v>6176942</v>
      </c>
      <c r="E42" s="23"/>
      <c r="F42" s="3"/>
    </row>
    <row r="43" spans="1:6" x14ac:dyDescent="0.25">
      <c r="A43" s="12" t="s">
        <v>45</v>
      </c>
      <c r="B43" s="22"/>
      <c r="C43" s="22"/>
      <c r="D43" s="22"/>
      <c r="E43" s="23"/>
      <c r="F43" s="3"/>
    </row>
    <row r="44" spans="1:6" x14ac:dyDescent="0.25">
      <c r="A44" s="16" t="s">
        <v>46</v>
      </c>
      <c r="B44" s="17">
        <v>-1171189</v>
      </c>
      <c r="C44" s="14"/>
      <c r="D44" s="17">
        <v>-944152</v>
      </c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4">
        <f>SUM(B42:B46)</f>
        <v>6181424</v>
      </c>
      <c r="C47" s="23"/>
      <c r="D47" s="24">
        <f>SUM(D42:D46)</f>
        <v>5232790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50</v>
      </c>
      <c r="B49" s="29"/>
      <c r="C49" s="29"/>
      <c r="D49" s="29"/>
      <c r="E49" s="27"/>
      <c r="F49" s="3"/>
    </row>
    <row r="50" spans="1:6" x14ac:dyDescent="0.25">
      <c r="A50" s="16" t="s">
        <v>51</v>
      </c>
      <c r="B50" s="30"/>
      <c r="C50" s="29"/>
      <c r="D50" s="30"/>
      <c r="E50" s="13"/>
      <c r="F50" s="3"/>
    </row>
    <row r="51" spans="1:6" x14ac:dyDescent="0.25">
      <c r="A51" s="16" t="s">
        <v>52</v>
      </c>
      <c r="B51" s="30"/>
      <c r="C51" s="29"/>
      <c r="D51" s="30"/>
      <c r="E51" s="13"/>
      <c r="F51" s="3"/>
    </row>
    <row r="52" spans="1:6" x14ac:dyDescent="0.25">
      <c r="A52" s="16" t="s">
        <v>53</v>
      </c>
      <c r="B52" s="30"/>
      <c r="C52" s="29"/>
      <c r="D52" s="30"/>
      <c r="E52" s="11"/>
      <c r="F52" s="3"/>
    </row>
    <row r="53" spans="1:6" x14ac:dyDescent="0.25">
      <c r="A53" s="16" t="s">
        <v>54</v>
      </c>
      <c r="B53" s="30"/>
      <c r="C53" s="29"/>
      <c r="D53" s="30"/>
      <c r="E53" s="31"/>
      <c r="F53" s="32"/>
    </row>
    <row r="54" spans="1:6" x14ac:dyDescent="0.25">
      <c r="A54" s="33" t="s">
        <v>55</v>
      </c>
      <c r="B54" s="30"/>
      <c r="C54" s="29"/>
      <c r="D54" s="30"/>
      <c r="E54" s="34"/>
      <c r="F54" s="32"/>
    </row>
    <row r="55" spans="1:6" x14ac:dyDescent="0.25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57</v>
      </c>
      <c r="B57" s="40">
        <f>B47+B55</f>
        <v>6181424</v>
      </c>
      <c r="C57" s="41"/>
      <c r="D57" s="40">
        <f>D47+D55</f>
        <v>5232790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58</v>
      </c>
      <c r="B59" s="38"/>
      <c r="C59" s="39"/>
      <c r="D59" s="38"/>
      <c r="E59" s="43"/>
      <c r="F59" s="44"/>
    </row>
    <row r="60" spans="1:6" x14ac:dyDescent="0.25">
      <c r="A60" s="37" t="s">
        <v>59</v>
      </c>
      <c r="B60" s="17"/>
      <c r="C60" s="13"/>
      <c r="D60" s="17"/>
      <c r="E60" s="43"/>
      <c r="F60" s="44"/>
    </row>
    <row r="61" spans="1:6" x14ac:dyDescent="0.25">
      <c r="A61" s="37" t="s">
        <v>60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61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2022-07-25T11:26:37Z</dcterms:created>
  <dcterms:modified xsi:type="dcterms:W3CDTF">2022-07-25T11:27:01Z</dcterms:modified>
</cp:coreProperties>
</file>