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<sst xmlns="http://schemas.openxmlformats.org/spreadsheetml/2006/main" count="414" uniqueCount="271">
  <si>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</si>
  <si>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</si>
  <si>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</si>
  <si>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</si>
  <si>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</si>
  <si>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</si>
  <si>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</si>
  <si>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</si>
  <si>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</si>
  <si>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</si>
  <si>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</si>
  <si>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</si>
  <si>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</si>
  <si>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</si>
  <si>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</si>
  <si>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</si>
  <si>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</si>
  <si>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</si>
  <si>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</si>
  <si>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</si>
  <si>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</si>
  <si>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</si>
  <si>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</si>
  <si>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</si>
  <si>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</si>
  <si>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</si>
  <si>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</si>
  <si>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</si>
  <si>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</si>
  <si>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</si>
  <si>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</si>
  <si>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</si>
  <si>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</si>
  <si>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</si>
  <si>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</si>
  <si>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</si>
  <si>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</si>
  <si>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</si>
  <si>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</si>
  <si>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</si>
  <si>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</si>
  <si>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</si>
  <si>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</si>
  <si>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</si>
  <si>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</si>
  <si>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</si>
  <si>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</si>
  <si>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</si>
  <si>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</si>
  <si>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</si>
  <si>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</si>
  <si>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</si>
  <si>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</si>
  <si>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</si>
  <si>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</si>
  <si>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</si>
  <si>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</si>
  <si>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</si>
  <si>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</si>
  <si>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</si>
  <si>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</si>
  <si>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</si>
  <si>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</si>
  <si>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</si>
  <si>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</si>
  <si>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</si>
  <si>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</si>
  <si>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</si>
  <si>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</si>
  <si>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</si>
  <si>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</si>
  <si>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</si>
  <si>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</si>
  <si>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</si>
  <si>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</si>
  <si>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</si>
  <si>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</si>
  <si>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</si>
  <si>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</si>
  <si>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</si>
  <si>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</si>
  <si>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</si>
  <si>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</si>
  <si>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</si>
  <si>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</si>
  <si>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</si>
  <si>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</si>
  <si>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</si>
  <si>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</si>
  <si>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</si>
  <si>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</si>
  <si>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</si>
  <si>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</si>
  <si>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</si>
  <si>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</si>
  <si>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</si>
  <si>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</si>
  <si>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</si>
  <si>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</si>
  <si>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</si>
  <si>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</si>
  <si>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</si>
  <si>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</si>
  <si>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</si>
  <si>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</si>
  <si>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</si>
  <si>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</si>
  <si>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</si>
  <si>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</si>
  <si>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</si>
  <si>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</si>
  <si>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</si>
  <si>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</si>
  <si>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</si>
  <si>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</si>
  <si>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</si>
  <si>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</si>
  <si>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</si>
  <si>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</si>
  <si>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</si>
  <si>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</si>
  <si>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</si>
  <si>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</si>
  <si>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</si>
  <si>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</si>
  <si>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</si>
  <si>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</si>
  <si>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</si>
  <si>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</si>
  <si>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</si>
  <si>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</si>
  <si>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</si>
  <si>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</si>
  <si>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</si>
  <si>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</si>
  <si>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</si>
  <si>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</si>
  <si>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</si>
  <si>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</si>
  <si>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</si>
  <si>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</si>
  <si>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</si>
  <si>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</si>
  <si>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</si>
  <si>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</si>
  <si>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</si>
  <si>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</si>
  <si>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</si>
  <si>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</si>
  <si>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</si>
  <si>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</si>
  <si>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</si>
  <si>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</si>
  <si>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</si>
  <si>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</si>
  <si>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</si>
  <si>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</si>
  <si>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</si>
  <si>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</si>
  <si>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</si>
  <si>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</si>
  <si>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</si>
  <si>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</si>
  <si>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</si>
  <si>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</si>
  <si>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</si>
  <si>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</si>
  <si>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</si>
  <si>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</si>
  <si>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</si>
  <si>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</si>
  <si>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</si>
  <si>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</si>
  <si>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</si>
  <si>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</si>
  <si>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</si>
  <si>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</si>
  <si>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</si>
  <si>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</si>
  <si>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</si>
  <si>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</si>
  <si>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</si>
  <si>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</si>
  <si>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</si>
  <si>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</si>
  <si>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</si>
  <si>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</si>
  <si>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</si>
  <si>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</si>
  <si>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</si>
  <si>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</si>
  <si>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</si>
  <si>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</si>
  <si>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</si>
  <si>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</si>
  <si>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</si>
  <si>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</si>
  <si>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</si>
  <si>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</si>
  <si>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</si>
  <si>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</si>
  <si>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</si>
  <si>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</si>
  <si>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</si>
  <si>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</si>
  <si>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</si>
  <si>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</si>
  <si>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</si>
  <si>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</si>
  <si>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</si>
  <si>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</si>
  <si>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</si>
  <si>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</si>
  <si>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</si>
  <si>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</si>
  <si>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</si>
  <si>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</si>
  <si>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</si>
  <si>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</si>
  <si>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</si>
  <si>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</si>
  <si>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</si>
  <si>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</si>
  <si>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</si>
  <si>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</si>
  <si>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</si>
  <si>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</si>
  <si>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</si>
  <si>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</si>
  <si>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</si>
  <si>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</si>
  <si>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</si>
  <si>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</si>
  <si>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</si>
  <si>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</si>
  <si>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</si>
  <si>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</si>
  <si>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</si>
  <si>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</si>
  <si>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</si>
  <si>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</si>
  <si>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</si>
  <si>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</si>
  <si>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</si>
  <si>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</si>
  <si>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</si>
  <si>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</si>
  <si>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</si>
  <si>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</si>
  <si>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</si>
  <si>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</si>
  <si>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</si>
  <si>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</si>
  <si>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</si>
  <si>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</si>
  <si>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</si>
  <si>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</si>
  <si>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</si>
  <si>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</si>
  <si>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</si>
  <si>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</si>
  <si>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</si>
  <si>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</si>
  <si>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</si>
  <si>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</si>
  <si>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</si>
  <si>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</si>
  <si>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</si>
  <si>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Aurora Group shpk</t>
  </si>
  <si>
    <t>K01530007D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</si>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</sst>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321029812</v>
      </c>
      <c r="C10" s="52"/>
      <c r="D10" s="64">
        <v>359827654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13816000</v>
      </c>
      <c r="C14" s="52"/>
      <c r="D14" s="64">
        <v>14851951</v>
      </c>
      <c r="E14" s="51"/>
      <c r="F14" s="82" t="s">
        <v>265</v>
      </c>
    </row>
    <row r="15" spans="1:6">
      <c r="A15" s="45" t="s">
        <v>216</v>
      </c>
      <c r="B15" s="64">
        <v>1426543</v>
      </c>
      <c r="C15" s="52"/>
      <c r="D15" s="64">
        <v>-246381</v>
      </c>
      <c r="E15" s="51"/>
      <c r="F15" s="42"/>
    </row>
    <row r="16" spans="1:6">
      <c r="A16" s="45" t="s">
        <v>217</v>
      </c>
      <c r="B16" s="64"/>
      <c r="C16" s="52"/>
      <c r="D16" s="64">
        <v>1068517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-255142498</v>
      </c>
      <c r="C19" s="52"/>
      <c r="D19" s="64">
        <v>-294080275</v>
      </c>
      <c r="E19" s="51"/>
      <c r="F19" s="42"/>
    </row>
    <row r="20" spans="1:6">
      <c r="A20" s="63" t="s">
        <v>243</v>
      </c>
      <c r="B20" s="64">
        <v>-16729227</v>
      </c>
      <c r="C20" s="52"/>
      <c r="D20" s="64">
        <v>-19653382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-16343207</v>
      </c>
      <c r="C22" s="52"/>
      <c r="D22" s="64">
        <v>-17170334</v>
      </c>
      <c r="E22" s="51"/>
      <c r="F22" s="42"/>
    </row>
    <row r="23" spans="1:6">
      <c r="A23" s="63" t="s">
        <v>245</v>
      </c>
      <c r="B23" s="64">
        <v>-2652720</v>
      </c>
      <c r="C23" s="52"/>
      <c r="D23" s="64">
        <v>-2869714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-4263863</v>
      </c>
      <c r="C26" s="52"/>
      <c r="D26" s="64">
        <v>-5182435</v>
      </c>
      <c r="E26" s="51"/>
      <c r="F26" s="42"/>
    </row>
    <row r="27" spans="1:6">
      <c r="A27" s="45" t="s">
        <v>221</v>
      </c>
      <c r="B27" s="64">
        <v>-23733979</v>
      </c>
      <c r="C27" s="52"/>
      <c r="D27" s="64">
        <v>-21862106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18646947</v>
      </c>
      <c r="C29" s="52"/>
      <c r="D29" s="64">
        <v>25480610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-5859829</v>
      </c>
      <c r="C37" s="52"/>
      <c r="D37" s="64">
        <v>-6204189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-106324</v>
      </c>
      <c r="C40" s="52"/>
      <c r="D40" s="64">
        <v>-2238143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30087655</v>
      </c>
      <c r="C42" s="55"/>
      <c r="D42" s="54">
        <f>SUM(D9:D41)</f>
        <v>31721773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-4553021</v>
      </c>
      <c r="C44" s="52"/>
      <c r="D44" s="64">
        <v>-4809347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25534634</v>
      </c>
      <c r="C47" s="58"/>
      <c r="D47" s="67">
        <f>SUM(D42:D46)</f>
        <v>26912426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25534634</v>
      </c>
      <c r="C57" s="77"/>
      <c r="D57" s="76">
        <f>D47+D55</f>
        <v>26912426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2020-08-04T07:43:29Z</dcterms:modified>
</cp:coreProperties>
</file>