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18\Biznes i MAdh\Intex Fiber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D42" i="18"/>
  <c r="B42" i="18" l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<sst xmlns="http://schemas.openxmlformats.org/spreadsheetml/2006/main" count="414" uniqueCount="271">
  <si>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</si>
  <si>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</si>
  <si>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</si>
  <si>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</si>
  <si>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</si>
  <si>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</si>
  <si>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</si>
  <si>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</si>
  <si>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</si>
  <si>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</si>
  <si>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</si>
  <si>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</si>
  <si>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</si>
  <si>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</si>
  <si>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</si>
  <si>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</si>
  <si>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</si>
  <si>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</si>
  <si>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</si>
  <si>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</si>
  <si>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</si>
  <si>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</si>
  <si>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</si>
  <si>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</si>
  <si>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</si>
  <si>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</si>
  <si>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</si>
  <si>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</si>
  <si>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</si>
  <si>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</si>
  <si>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</si>
  <si>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</si>
  <si>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</si>
  <si>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</si>
  <si>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</si>
  <si>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</si>
  <si>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</si>
  <si>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</si>
  <si>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</si>
  <si>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</si>
  <si>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</si>
  <si>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</si>
  <si>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</si>
  <si>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</si>
  <si>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</si>
  <si>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</si>
  <si>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</si>
  <si>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</si>
  <si>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</si>
  <si>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</si>
  <si>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</si>
  <si>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</si>
  <si>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</si>
  <si>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</si>
  <si>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</si>
  <si>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</si>
  <si>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</si>
  <si>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</si>
  <si>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</si>
  <si>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</si>
  <si>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</si>
  <si>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</si>
  <si>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</si>
  <si>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</si>
  <si>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</si>
  <si>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</si>
  <si>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</si>
  <si>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</si>
  <si>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</si>
  <si>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</si>
  <si>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</si>
  <si>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</si>
  <si>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</si>
  <si>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</si>
  <si>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</si>
  <si>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</si>
  <si>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</si>
  <si>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</si>
  <si>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</si>
  <si>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</si>
  <si>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</si>
  <si>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</si>
  <si>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</si>
  <si>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</si>
  <si>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</si>
  <si>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</si>
  <si>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</si>
  <si>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</si>
  <si>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</si>
  <si>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</si>
  <si>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</si>
  <si>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</si>
  <si>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</si>
  <si>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</si>
  <si>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</si>
  <si>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</si>
  <si>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</si>
  <si>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</si>
  <si>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</si>
  <si>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</si>
  <si>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</si>
  <si>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</si>
  <si>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</si>
  <si>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</si>
  <si>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</si>
  <si>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</si>
  <si>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</si>
  <si>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</si>
  <si>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</si>
  <si>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</si>
  <si>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</si>
  <si>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</si>
  <si>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</si>
  <si>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</si>
  <si>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</si>
  <si>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</si>
  <si>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</si>
  <si>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</si>
  <si>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</si>
  <si>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</si>
  <si>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</si>
  <si>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</si>
  <si>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</si>
  <si>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</si>
  <si>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</si>
  <si>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</si>
  <si>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</si>
  <si>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</si>
  <si>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</si>
  <si>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</si>
  <si>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</si>
  <si>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</si>
  <si>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</si>
  <si>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</si>
  <si>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</si>
  <si>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</si>
  <si>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</si>
  <si>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</si>
  <si>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</si>
  <si>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</si>
  <si>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</si>
  <si>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</si>
  <si>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</si>
  <si>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</si>
  <si>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</si>
  <si>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</si>
  <si>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</si>
  <si>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</si>
  <si>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</si>
  <si>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</si>
  <si>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</si>
  <si>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</si>
  <si>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</si>
  <si>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</si>
  <si>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</si>
  <si>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</si>
  <si>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</si>
  <si>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</si>
  <si>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</si>
  <si>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</si>
  <si>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</si>
  <si>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</si>
  <si>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</si>
  <si>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</si>
  <si>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</si>
  <si>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</si>
  <si>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</si>
  <si>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</si>
  <si>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</si>
  <si>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</si>
  <si>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</si>
  <si>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</si>
  <si>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</si>
  <si>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</si>
  <si>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</si>
  <si>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</si>
  <si>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</si>
  <si>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</si>
  <si>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</si>
  <si>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</si>
  <si>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</si>
  <si>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</si>
  <si>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</si>
  <si>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</si>
  <si>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</si>
  <si>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</si>
  <si>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</si>
  <si>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</si>
  <si>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</si>
  <si>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</si>
  <si>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</si>
  <si>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</si>
  <si>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</si>
  <si>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</si>
  <si>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</si>
  <si>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</si>
  <si>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</si>
  <si>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</si>
  <si>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</si>
  <si>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</si>
  <si>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</si>
  <si>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</si>
  <si>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</si>
  <si>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</si>
  <si>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</si>
  <si>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</si>
  <si>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</si>
  <si>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</si>
  <si>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</si>
  <si>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</si>
  <si>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</si>
  <si>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</si>
  <si>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</si>
  <si>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</si>
  <si>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</si>
  <si>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</si>
  <si>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</si>
  <si>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</si>
  <si>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</si>
  <si>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</si>
  <si>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</si>
  <si>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</si>
  <si>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</si>
  <si>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</si>
  <si>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</si>
  <si>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</si>
  <si>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</si>
  <si>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</si>
  <si>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</si>
  <si>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</si>
  <si>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</si>
  <si>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</si>
  <si>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</si>
  <si>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</si>
  <si>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</si>
  <si>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</si>
  <si>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</si>
  <si>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</si>
  <si>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</si>
  <si>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</si>
  <si>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</si>
  <si>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</si>
  <si>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</si>
  <si>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</si>
  <si>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</si>
  <si>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</si>
  <si>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</si>
  <si>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</si>
  <si>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</si>
  <si>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</si>
  <si>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</si>
  <si>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</si>
  <si>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</si>
  <si>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</si>
  <si>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</si>
  <si>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</si>
  <si>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</si>
  <si>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</si>
  <si>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</si>
  <si>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</si>
  <si>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</si>
  <si>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</si>
  <si>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</si>
  <si>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</si>
  <si>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</si>
  <si>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</si>
  <si>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</si>
  <si>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</si>
  <si>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</si>
  <si>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Intex - Fiber shpk </t>
  </si>
  <si>
    <t>L03406801A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</si>
</sst>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35">
        <v>32865191</v>
      </c>
      <c r="D10" s="85">
        <v>27775911</v>
      </c>
      <c r="E10" s="51"/>
      <c r="F10" s="82" t="s">
        <v>265</v>
      </c>
    </row>
    <row r="11" spans="1:6">
      <c r="A11" s="63" t="s">
        <v>262</v>
      </c>
      <c r="B11" s="86"/>
      <c r="C11" s="85"/>
      <c r="D11" s="86"/>
      <c r="E11" s="51"/>
      <c r="F11" s="82" t="s">
        <v>266</v>
      </c>
    </row>
    <row r="12" spans="1:6">
      <c r="A12" s="63" t="s">
        <v>263</v>
      </c>
      <c r="B12" s="86"/>
      <c r="C12" s="85"/>
      <c r="D12" s="86"/>
      <c r="E12" s="51"/>
      <c r="F12" s="82" t="s">
        <v>266</v>
      </c>
    </row>
    <row r="13" spans="1:6">
      <c r="A13" s="63" t="s">
        <v>264</v>
      </c>
      <c r="B13" s="86"/>
      <c r="C13" s="85"/>
      <c r="D13" s="86"/>
      <c r="E13" s="51"/>
      <c r="F13" s="82" t="s">
        <v>266</v>
      </c>
    </row>
    <row r="14" spans="1:6">
      <c r="A14" s="63" t="s">
        <v>261</v>
      </c>
      <c r="B14" s="86"/>
      <c r="C14" s="85"/>
      <c r="D14" s="86"/>
      <c r="E14" s="51"/>
      <c r="F14" s="82" t="s">
        <v>267</v>
      </c>
    </row>
    <row r="15" spans="1:6">
      <c r="A15" s="45" t="s">
        <v>216</v>
      </c>
      <c r="B15" s="86">
        <v>-38038</v>
      </c>
      <c r="D15" s="85">
        <v>4097309</v>
      </c>
      <c r="E15" s="51"/>
      <c r="F15" s="42"/>
    </row>
    <row r="16" spans="1:6">
      <c r="A16" s="45" t="s">
        <v>217</v>
      </c>
      <c r="B16" s="86"/>
      <c r="C16" s="85"/>
      <c r="D16" s="86"/>
      <c r="E16" s="51"/>
      <c r="F16" s="42"/>
    </row>
    <row r="17" spans="1:6">
      <c r="A17" s="45" t="s">
        <v>218</v>
      </c>
      <c r="B17" s="86"/>
      <c r="C17" s="85"/>
      <c r="D17" s="86"/>
      <c r="E17" s="51"/>
      <c r="F17" s="42"/>
    </row>
    <row r="18" spans="1:6">
      <c r="A18" s="45" t="s">
        <v>219</v>
      </c>
      <c r="B18" s="87"/>
      <c r="C18" s="85"/>
      <c r="D18" s="87"/>
      <c r="E18" s="51"/>
      <c r="F18" s="42"/>
    </row>
    <row r="19" spans="1:6">
      <c r="A19" s="63" t="s">
        <v>219</v>
      </c>
      <c r="B19" s="88">
        <v>-22106978</v>
      </c>
      <c r="D19" s="85">
        <v>-23005877</v>
      </c>
      <c r="E19" s="51"/>
    </row>
    <row r="20" spans="1:6">
      <c r="A20" s="63" t="s">
        <v>245</v>
      </c>
      <c r="B20" s="35">
        <v>-2616217</v>
      </c>
      <c r="D20" s="85">
        <v>-2287800</v>
      </c>
      <c r="E20" s="51"/>
    </row>
    <row r="21" spans="1:6">
      <c r="A21" s="45" t="s">
        <v>237</v>
      </c>
      <c r="B21" s="87"/>
      <c r="C21" s="85"/>
      <c r="D21" s="87"/>
      <c r="E21" s="51"/>
      <c r="F21" s="42"/>
    </row>
    <row r="22" spans="1:6">
      <c r="A22" s="63" t="s">
        <v>246</v>
      </c>
      <c r="B22" s="51">
        <v>-6283090</v>
      </c>
      <c r="D22" s="85">
        <v>-4972270</v>
      </c>
    </row>
    <row r="23" spans="1:6">
      <c r="A23" s="63" t="s">
        <v>247</v>
      </c>
      <c r="B23" s="51">
        <v>-1054288</v>
      </c>
      <c r="D23" s="85">
        <v>-829873</v>
      </c>
    </row>
    <row r="24" spans="1:6">
      <c r="A24" s="63" t="s">
        <v>249</v>
      </c>
      <c r="B24" s="86"/>
      <c r="C24" s="85"/>
      <c r="D24" s="86"/>
      <c r="E24" s="51"/>
      <c r="F24" s="42"/>
    </row>
    <row r="25" spans="1:6">
      <c r="A25" s="45" t="s">
        <v>220</v>
      </c>
      <c r="B25" s="86"/>
      <c r="C25" s="85"/>
      <c r="D25" s="86"/>
      <c r="E25" s="51"/>
      <c r="F25" s="42"/>
    </row>
    <row r="26" spans="1:6">
      <c r="A26" s="45" t="s">
        <v>235</v>
      </c>
      <c r="B26" s="86"/>
      <c r="C26" s="85"/>
      <c r="D26" s="86"/>
      <c r="E26" s="51"/>
      <c r="F26" s="42"/>
    </row>
    <row r="27" spans="1:6">
      <c r="A27" s="45" t="s">
        <v>221</v>
      </c>
      <c r="B27" s="51">
        <v>-486541</v>
      </c>
      <c r="D27" s="85">
        <v>-1557298</v>
      </c>
    </row>
    <row r="28" spans="1:6">
      <c r="A28" s="45" t="s">
        <v>210</v>
      </c>
      <c r="B28" s="87"/>
      <c r="C28" s="85"/>
      <c r="D28" s="87"/>
      <c r="E28" s="51"/>
      <c r="F28" s="42"/>
    </row>
    <row r="29" spans="1:6" ht="15" customHeight="1">
      <c r="A29" s="63" t="s">
        <v>250</v>
      </c>
      <c r="B29" s="86"/>
      <c r="C29" s="85"/>
      <c r="D29" s="86"/>
      <c r="E29" s="51"/>
      <c r="F29" s="42"/>
    </row>
    <row r="30" spans="1:6" ht="15" customHeight="1">
      <c r="A30" s="63" t="s">
        <v>248</v>
      </c>
      <c r="B30" s="86"/>
      <c r="C30" s="85"/>
      <c r="D30" s="86"/>
      <c r="E30" s="51"/>
      <c r="F30" s="42"/>
    </row>
    <row r="31" spans="1:6" ht="15" customHeight="1">
      <c r="A31" s="63" t="s">
        <v>257</v>
      </c>
      <c r="B31" s="86"/>
      <c r="C31" s="85"/>
      <c r="D31" s="86"/>
      <c r="E31" s="51"/>
      <c r="F31" s="42"/>
    </row>
    <row r="32" spans="1:6" ht="15" customHeight="1">
      <c r="A32" s="63" t="s">
        <v>251</v>
      </c>
      <c r="B32" s="86"/>
      <c r="C32" s="85"/>
      <c r="D32" s="86"/>
      <c r="E32" s="51"/>
      <c r="F32" s="42"/>
    </row>
    <row r="33" spans="1:7" ht="15" customHeight="1">
      <c r="A33" s="63" t="s">
        <v>256</v>
      </c>
      <c r="B33" s="86"/>
      <c r="C33" s="85"/>
      <c r="D33" s="86"/>
      <c r="E33" s="51"/>
      <c r="F33" s="42"/>
    </row>
    <row r="34" spans="1:7" ht="15" customHeight="1">
      <c r="A34" s="63" t="s">
        <v>252</v>
      </c>
      <c r="B34" s="86"/>
      <c r="C34" s="85"/>
      <c r="D34" s="86"/>
      <c r="E34" s="51"/>
      <c r="F34" s="42"/>
    </row>
    <row r="35" spans="1:7">
      <c r="A35" s="45" t="s">
        <v>222</v>
      </c>
      <c r="B35" s="86"/>
      <c r="C35" s="85"/>
      <c r="D35" s="86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253</v>
      </c>
      <c r="B37" s="64">
        <v>-73043</v>
      </c>
      <c r="D37" s="52">
        <v>-179206</v>
      </c>
      <c r="E37" s="51"/>
      <c r="F37" s="84"/>
      <c r="G37" s="84"/>
    </row>
    <row r="38" spans="1:7">
      <c r="A38" s="63" t="s">
        <v>255</v>
      </c>
      <c r="B38" s="64"/>
      <c r="C38" s="52"/>
      <c r="D38" s="64"/>
      <c r="E38" s="51"/>
      <c r="F38" s="42"/>
    </row>
    <row r="39" spans="1:7">
      <c r="A39" s="63" t="s">
        <v>254</v>
      </c>
      <c r="B39" s="51"/>
      <c r="C39" s="52"/>
      <c r="D39" s="35"/>
    </row>
    <row r="40" spans="1:7">
      <c r="A40" s="45" t="s">
        <v>223</v>
      </c>
      <c r="C40" s="52"/>
      <c r="D40" s="64"/>
      <c r="E40" s="51"/>
      <c r="F40" s="42"/>
    </row>
    <row r="41" spans="1:7">
      <c r="A41" s="80" t="s">
        <v>258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206996</v>
      </c>
      <c r="C42" s="55"/>
      <c r="D42" s="54">
        <f>SUM(D9:D41)</f>
        <v>-959104</v>
      </c>
      <c r="E42" s="58"/>
      <c r="F42" s="42"/>
    </row>
    <row r="43" spans="1:7">
      <c r="A43" s="45" t="s">
        <v>26</v>
      </c>
      <c r="B43" s="55"/>
      <c r="D43" s="55"/>
      <c r="E43" s="58"/>
      <c r="F43" s="84"/>
      <c r="G43" s="84"/>
    </row>
    <row r="44" spans="1:7">
      <c r="A44" s="63" t="s">
        <v>225</v>
      </c>
      <c r="B44" s="64">
        <v>-31049</v>
      </c>
      <c r="C44" s="52"/>
      <c r="D44" s="64"/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241</v>
      </c>
      <c r="B47" s="67">
        <f>SUM(B42:B46)</f>
        <v>175947</v>
      </c>
      <c r="C47" s="58"/>
      <c r="D47" s="67">
        <f>SUM(D42:D46)</f>
        <v>-959104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84"/>
      <c r="G48" s="84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229325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229325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175947</v>
      </c>
      <c r="C57" s="77"/>
      <c r="D57" s="76">
        <f>D47+D55</f>
        <v>-729779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2019-07-15T11:21:51Z</cp:lastPrinted>
  <dcterms:created xsi:type="dcterms:W3CDTF">2012-01-19T09:31:29Z</dcterms:created>
  <dcterms:modified xsi:type="dcterms:W3CDTF">2019-07-16T08:15:18Z</dcterms:modified>
</cp:coreProperties>
</file>