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eatx\Desktop\Per QKB dt. 21.07.2022\Formatet e pasqyrave\"/>
    </mc:Choice>
  </mc:AlternateContent>
  <bookViews>
    <workbookView xWindow="0" yWindow="0" windowWidth="2049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<sst xmlns="http://schemas.openxmlformats.org/spreadsheetml/2006/main" count="415" uniqueCount="272">
  <si>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</si>
  <si>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</si>
  <si>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</si>
  <si>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</si>
  <si>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</si>
  <si>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</si>
  <si>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</si>
  <si>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</si>
  <si>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</si>
  <si>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</si>
  <si>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</si>
  <si>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</si>
  <si>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</si>
  <si>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</si>
  <si>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</si>
  <si>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</si>
  <si>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</si>
  <si>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</si>
  <si>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</si>
  <si>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</si>
  <si>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</si>
  <si>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</si>
  <si>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</si>
  <si>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</si>
  <si>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</si>
  <si>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</si>
  <si>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</si>
  <si>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</si>
  <si>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</si>
  <si>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</si>
  <si>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</si>
  <si>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</si>
  <si>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</si>
  <si>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</si>
  <si>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</si>
  <si>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</si>
  <si>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</si>
  <si>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</si>
  <si>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</si>
  <si>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</si>
  <si>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</si>
  <si>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</si>
  <si>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</si>
  <si>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</si>
  <si>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</si>
  <si>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</si>
  <si>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</si>
  <si>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</si>
  <si>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</si>
  <si>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</si>
  <si>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</si>
  <si>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</si>
  <si>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</si>
  <si>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</si>
  <si>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</si>
  <si>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</si>
  <si>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</si>
  <si>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</si>
  <si>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</si>
  <si>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</si>
  <si>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</si>
  <si>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</si>
  <si>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</si>
  <si>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</si>
  <si>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</si>
  <si>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</si>
  <si>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</si>
  <si>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</si>
  <si>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</si>
  <si>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</si>
  <si>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</si>
  <si>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</si>
  <si>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</si>
  <si>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</si>
  <si>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</si>
  <si>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</si>
  <si>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</si>
  <si>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</si>
  <si>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</si>
  <si>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</si>
  <si>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</si>
  <si>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</si>
  <si>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</si>
  <si>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</si>
  <si>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</si>
  <si>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</si>
  <si>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</si>
  <si>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</si>
  <si>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</si>
  <si>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</si>
  <si>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</si>
  <si>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</si>
  <si>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</si>
  <si>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</si>
  <si>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</si>
  <si>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</si>
  <si>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</si>
  <si>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</si>
  <si>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</si>
  <si>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</si>
  <si>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</si>
  <si>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</si>
  <si>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</si>
  <si>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</si>
  <si>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</si>
  <si>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</si>
  <si>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</si>
  <si>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</si>
  <si>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</si>
  <si>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</si>
  <si>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</si>
  <si>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</si>
  <si>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</si>
  <si>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</si>
  <si>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</si>
  <si>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</si>
  <si>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</si>
  <si>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</si>
  <si>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</si>
  <si>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</si>
  <si>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</si>
  <si>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</si>
  <si>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</si>
  <si>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</si>
  <si>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</si>
  <si>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</si>
  <si>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</si>
  <si>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</si>
  <si>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</si>
  <si>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</si>
  <si>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</si>
  <si>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</si>
  <si>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</si>
  <si>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</si>
  <si>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</si>
  <si>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</si>
  <si>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</si>
  <si>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</si>
  <si>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</si>
  <si>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</si>
  <si>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</si>
  <si>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</si>
  <si>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</si>
  <si>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</si>
  <si>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</si>
  <si>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</si>
  <si>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</si>
  <si>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</si>
  <si>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</si>
  <si>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</si>
  <si>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</si>
  <si>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</si>
  <si>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</si>
  <si>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</si>
  <si>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</si>
  <si>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</si>
  <si>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</si>
  <si>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</si>
  <si>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</si>
  <si>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</si>
  <si>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</si>
  <si>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</si>
  <si>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</si>
  <si>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</si>
  <si>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</si>
  <si>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</si>
  <si>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</si>
  <si>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</si>
  <si>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</si>
  <si>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</si>
  <si>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</si>
  <si>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</si>
  <si>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</si>
  <si>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</si>
  <si>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</si>
  <si>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</si>
  <si>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</si>
  <si>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</si>
  <si>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</si>
  <si>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</si>
  <si>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</si>
  <si>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</si>
  <si>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</si>
  <si>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</si>
  <si>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</si>
  <si>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</si>
  <si>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</si>
  <si>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</si>
  <si>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</si>
  <si>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</si>
  <si>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</si>
  <si>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</si>
  <si>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</si>
  <si>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</si>
  <si>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</si>
  <si>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</si>
  <si>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</si>
  <si>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</si>
  <si>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</si>
  <si>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</si>
  <si>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</si>
  <si>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</si>
  <si>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</si>
  <si>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</si>
  <si>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</si>
  <si>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</si>
  <si>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</si>
  <si>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</si>
  <si>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</si>
  <si>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</si>
  <si>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</si>
  <si>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</si>
  <si>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</si>
  <si>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</si>
  <si>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</si>
  <si>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</si>
  <si>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</si>
  <si>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</si>
  <si>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</si>
  <si>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</si>
  <si>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</si>
  <si>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</si>
  <si>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</si>
  <si>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</si>
  <si>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</si>
  <si>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</si>
  <si>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</si>
  <si>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</si>
  <si>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</si>
  <si>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</si>
  <si>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</si>
  <si>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</si>
  <si>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</si>
  <si>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</si>
  <si>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</si>
  <si>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</si>
  <si>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</si>
  <si>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</si>
  <si>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</si>
  <si>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</si>
  <si>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</si>
  <si>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</si>
  <si>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</si>
  <si>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</si>
  <si>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</si>
  <si>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</si>
  <si>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</si>
  <si>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</si>
  <si>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</si>
  <si>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</si>
  <si>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</si>
  <si>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</si>
  <si>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</si>
  <si>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</si>
  <si>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</si>
  <si>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</si>
  <si>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</si>
  <si>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</si>
  <si>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</si>
  <si>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</si>
  <si>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</si>
  <si>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</si>
  <si>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</si>
  <si>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</si>
  <si>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</si>
  <si>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</si>
  <si>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</si>
  <si>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</si>
  <si>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</si>
  <si>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</si>
  <si>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-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</si>
  <si>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te tjera financiare)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</si>
</sst>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53" sqref="F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84">
        <v>171214675.70120001</v>
      </c>
      <c r="C10" s="85"/>
      <c r="D10" s="84">
        <v>92576401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-36349741.34877</v>
      </c>
      <c r="C19" s="85"/>
      <c r="D19" s="84" t="s">
        <v>270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-38475090</v>
      </c>
      <c r="C22" s="85"/>
      <c r="D22" s="84">
        <v>-30357948</v>
      </c>
      <c r="E22" s="51"/>
      <c r="F22" s="42"/>
    </row>
    <row r="23" spans="1:6">
      <c r="A23" s="63" t="s">
        <v>249</v>
      </c>
      <c r="B23" s="84">
        <v>-5768798.5</v>
      </c>
      <c r="C23" s="85"/>
      <c r="D23" s="84">
        <v>-4790043</v>
      </c>
      <c r="E23" s="51"/>
      <c r="F23" s="42"/>
    </row>
    <row r="24" spans="1:6">
      <c r="A24" s="63" t="s">
        <v>251</v>
      </c>
      <c r="B24" s="84">
        <v>0</v>
      </c>
      <c r="C24" s="85"/>
      <c r="D24" s="84">
        <v>-126809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-1554262</v>
      </c>
      <c r="C26" s="85"/>
      <c r="D26" s="84">
        <v>-1458510</v>
      </c>
      <c r="E26" s="51"/>
      <c r="F26" s="42"/>
    </row>
    <row r="27" spans="1:6">
      <c r="A27" s="45" t="s">
        <v>221</v>
      </c>
      <c r="B27" s="84">
        <v>-66985690.611170001</v>
      </c>
      <c r="C27" s="85"/>
      <c r="D27" s="84">
        <v>-28851471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4">
        <v>-461933.36953000003</v>
      </c>
      <c r="C37" s="85"/>
      <c r="D37" s="84">
        <v>-607018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271</v>
      </c>
      <c r="B41" s="84">
        <v>705746.28159999999</v>
      </c>
      <c r="C41" s="85"/>
      <c r="D41" s="84">
        <v>211240</v>
      </c>
      <c r="E41" s="51"/>
      <c r="F41" s="42"/>
    </row>
    <row r="42" spans="1:6">
      <c r="A42" s="45" t="s">
        <v>224</v>
      </c>
      <c r="B42" s="54">
        <f>SUM(B9:B41)</f>
        <v>22324906.153330013</v>
      </c>
      <c r="C42" s="55"/>
      <c r="D42" s="54">
        <f>SUM(D9:D41)</f>
        <v>26595842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-1250309</v>
      </c>
      <c r="C44" s="85"/>
      <c r="D44" s="84">
        <v>-1410134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21074597.153330013</v>
      </c>
      <c r="C47" s="58"/>
      <c r="D47" s="67">
        <f>SUM(D42:D46)</f>
        <v>25185708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21074597.153330013</v>
      </c>
      <c r="C57" s="77"/>
      <c r="D57" s="76">
        <f>D47+D55</f>
        <v>25185708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Kreatx</cp:lastModifiedBy>
  <cp:lastPrinted>2016-10-03T09:59:38Z</cp:lastPrinted>
  <dcterms:created xsi:type="dcterms:W3CDTF">2012-01-19T09:31:29Z</dcterms:created>
  <dcterms:modified xsi:type="dcterms:W3CDTF">2022-07-29T10:15:01Z</dcterms:modified>
</cp:coreProperties>
</file>