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\QKB\MASTELA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<sst xmlns="http://schemas.openxmlformats.org/spreadsheetml/2006/main" count="414" uniqueCount="271">
  <si>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</si>
  <si>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</si>
  <si>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</si>
  <si>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</si>
  <si>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</si>
  <si>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</si>
  <si>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</si>
  <si>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</si>
  <si>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</si>
  <si>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</si>
  <si>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</si>
  <si>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</si>
  <si>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</si>
  <si>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</si>
  <si>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</si>
  <si>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</si>
  <si>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</si>
  <si>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</si>
  <si>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</si>
  <si>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</si>
  <si>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</si>
  <si>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</si>
  <si>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</si>
  <si>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</si>
  <si>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</si>
  <si>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</si>
  <si>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</si>
  <si>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</si>
  <si>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</si>
  <si>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</si>
  <si>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</si>
  <si>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</si>
  <si>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</si>
  <si>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</si>
  <si>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</si>
  <si>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</si>
  <si>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</si>
  <si>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</si>
  <si>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</si>
  <si>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</si>
  <si>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</si>
  <si>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</si>
  <si>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</si>
  <si>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</si>
  <si>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</si>
  <si>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</si>
  <si>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</si>
  <si>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</si>
  <si>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</si>
  <si>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</si>
  <si>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</si>
  <si>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</si>
  <si>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</si>
  <si>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</si>
  <si>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</si>
  <si>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</si>
  <si>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</si>
  <si>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</si>
  <si>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</si>
  <si>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</si>
  <si>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</si>
  <si>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</si>
  <si>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</si>
  <si>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</si>
  <si>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</si>
  <si>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</si>
  <si>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</si>
  <si>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</si>
  <si>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</si>
  <si>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</si>
  <si>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</si>
  <si>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</si>
  <si>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</si>
  <si>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</si>
  <si>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</si>
  <si>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</si>
  <si>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</si>
  <si>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</si>
  <si>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</si>
  <si>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</si>
  <si>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</si>
  <si>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</si>
  <si>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</si>
  <si>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</si>
  <si>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</si>
  <si>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</si>
  <si>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</si>
  <si>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</si>
  <si>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</si>
  <si>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</si>
  <si>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</si>
  <si>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</si>
  <si>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</si>
  <si>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</si>
  <si>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</si>
  <si>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</si>
  <si>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</si>
  <si>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</si>
  <si>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</si>
  <si>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</si>
  <si>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</si>
  <si>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</si>
  <si>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</si>
  <si>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</si>
  <si>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</si>
  <si>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</si>
  <si>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</si>
  <si>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</si>
  <si>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</si>
  <si>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</si>
  <si>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</si>
  <si>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</si>
  <si>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</si>
  <si>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</si>
  <si>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</si>
  <si>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</si>
  <si>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</si>
  <si>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</si>
  <si>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</si>
  <si>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</si>
  <si>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</si>
  <si>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</si>
  <si>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</si>
  <si>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</si>
  <si>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</si>
  <si>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</si>
  <si>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</si>
  <si>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</si>
  <si>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</si>
  <si>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</si>
  <si>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</si>
  <si>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</si>
  <si>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</si>
  <si>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</si>
  <si>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</si>
  <si>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</si>
  <si>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</si>
  <si>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</si>
  <si>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</si>
  <si>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</si>
  <si>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</si>
  <si>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</si>
  <si>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</si>
  <si>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</si>
  <si>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</si>
  <si>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</si>
  <si>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</si>
  <si>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</si>
  <si>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</si>
  <si>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</si>
  <si>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</si>
  <si>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</si>
  <si>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</si>
  <si>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</si>
  <si>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</si>
  <si>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</si>
  <si>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</si>
  <si>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</si>
  <si>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</si>
  <si>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</si>
  <si>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</si>
  <si>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</si>
  <si>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</si>
  <si>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</si>
  <si>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</si>
  <si>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</si>
  <si>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</si>
  <si>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</si>
  <si>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</si>
  <si>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</si>
  <si>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</si>
  <si>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</si>
  <si>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</si>
  <si>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</si>
  <si>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</si>
  <si>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</si>
  <si>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</si>
  <si>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</si>
  <si>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</si>
  <si>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</si>
  <si>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</si>
  <si>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</si>
  <si>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</si>
  <si>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</si>
  <si>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</si>
  <si>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</si>
  <si>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</si>
  <si>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</si>
  <si>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</si>
  <si>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</si>
  <si>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</si>
  <si>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</si>
  <si>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</si>
  <si>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</si>
  <si>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</si>
  <si>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</si>
  <si>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</si>
  <si>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</si>
  <si>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</si>
  <si>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</si>
  <si>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</si>
  <si>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</si>
  <si>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</si>
  <si>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</si>
  <si>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</si>
  <si>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</si>
  <si>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</si>
  <si>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</si>
  <si>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</si>
  <si>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</si>
  <si>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</si>
  <si>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</si>
  <si>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</si>
  <si>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</si>
  <si>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</si>
  <si>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</si>
  <si>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</si>
  <si>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</si>
  <si>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</si>
  <si>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</si>
  <si>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</si>
  <si>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</si>
  <si>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</si>
  <si>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</si>
  <si>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</si>
  <si>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</si>
  <si>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</si>
  <si>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</si>
  <si>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</si>
  <si>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</si>
  <si>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</si>
  <si>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</si>
  <si>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</si>
  <si>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</si>
  <si>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</si>
  <si>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</si>
  <si>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</si>
  <si>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</si>
  <si>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</si>
  <si>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</si>
  <si>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</si>
  <si>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</si>
  <si>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</si>
  <si>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</si>
  <si>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</si>
  <si>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</si>
  <si>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</si>
  <si>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</si>
  <si>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</si>
  <si>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</si>
  <si>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</si>
  <si>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</si>
  <si>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</si>
  <si>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</si>
  <si>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</si>
  <si>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</si>
  <si>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</si>
  <si>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</si>
  <si>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</si>
  <si>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</si>
  <si>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</si>
  <si>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</si>
  <si>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</si>
  <si>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</si>
  <si>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</si>
  <si>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</si>
  <si>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</si>
  <si>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</si>
  <si>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MASTELA  sh.p.k.</t>
  </si>
  <si>
    <t>J68506720R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</si>
  <si>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TE PANJOHURA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</si>
</sst>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15" xfId="6592" applyNumberFormat="1" applyFont="1" applyFill="1" applyBorder="1" applyAlignment="1">
      <alignment horizontal="right"/>
    </xf>
    <xf numFmtId="37" fontId="187" fillId="0" borderId="0" xfId="6592" applyNumberFormat="1" applyFont="1" applyFill="1" applyBorder="1" applyAlignment="1">
      <alignment horizontal="right"/>
    </xf>
    <xf numFmtId="37" fontId="188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58" sqref="B58:D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>
        <v>43033391</v>
      </c>
      <c r="C10" s="52"/>
      <c r="D10" s="64">
        <v>49753495</v>
      </c>
      <c r="E10" s="51"/>
      <c r="F10" s="80" t="s">
        <v>263</v>
      </c>
    </row>
    <row r="11" spans="1:6">
      <c r="A11" s="63" t="s">
        <v>260</v>
      </c>
      <c r="B11" s="64"/>
      <c r="C11" s="52"/>
      <c r="D11" s="64"/>
      <c r="E11" s="51"/>
      <c r="F11" s="80" t="s">
        <v>264</v>
      </c>
    </row>
    <row r="12" spans="1:6">
      <c r="A12" s="63" t="s">
        <v>261</v>
      </c>
      <c r="B12" s="64"/>
      <c r="C12" s="52"/>
      <c r="D12" s="64"/>
      <c r="E12" s="51"/>
      <c r="F12" s="80" t="s">
        <v>264</v>
      </c>
    </row>
    <row r="13" spans="1:6">
      <c r="A13" s="63" t="s">
        <v>262</v>
      </c>
      <c r="B13" s="64"/>
      <c r="C13" s="52"/>
      <c r="D13" s="64"/>
      <c r="E13" s="51"/>
      <c r="F13" s="80" t="s">
        <v>264</v>
      </c>
    </row>
    <row r="14" spans="1:6">
      <c r="A14" s="63" t="s">
        <v>259</v>
      </c>
      <c r="B14" s="64"/>
      <c r="C14" s="52"/>
      <c r="D14" s="64"/>
      <c r="E14" s="51"/>
      <c r="F14" s="80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-36102259</v>
      </c>
      <c r="C19" s="52"/>
      <c r="D19" s="64">
        <v>-26248203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-5876600</v>
      </c>
      <c r="C22" s="52"/>
      <c r="D22" s="64">
        <v>-1734739</v>
      </c>
      <c r="E22" s="51"/>
      <c r="F22" s="42"/>
    </row>
    <row r="23" spans="1:6">
      <c r="A23" s="63" t="s">
        <v>246</v>
      </c>
      <c r="B23" s="64">
        <v>-981392</v>
      </c>
      <c r="C23" s="52"/>
      <c r="D23" s="64">
        <v>-289704</v>
      </c>
      <c r="E23" s="51"/>
      <c r="F23" s="42"/>
    </row>
    <row r="24" spans="1:6">
      <c r="A24" s="63" t="s">
        <v>248</v>
      </c>
      <c r="B24" s="8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-440957</v>
      </c>
      <c r="C26" s="52"/>
      <c r="D26" s="64">
        <v>-281739</v>
      </c>
      <c r="E26" s="51"/>
      <c r="F26" s="42"/>
    </row>
    <row r="27" spans="1:6">
      <c r="A27" s="45" t="s">
        <v>221</v>
      </c>
      <c r="B27" s="64">
        <v>-3645023</v>
      </c>
      <c r="C27" s="52"/>
      <c r="D27" s="64">
        <v>-17691198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-29765</v>
      </c>
      <c r="C39" s="52"/>
      <c r="D39" s="64">
        <v>-18394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270</v>
      </c>
      <c r="B41" s="64">
        <v>7599617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3557012</v>
      </c>
      <c r="C42" s="55"/>
      <c r="D42" s="54">
        <f>SUM(D9:D41)</f>
        <v>3489518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-533552</v>
      </c>
      <c r="C44" s="52"/>
      <c r="D44" s="64">
        <v>-523428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3023460</v>
      </c>
      <c r="C47" s="58"/>
      <c r="D47" s="67">
        <f>SUM(D42:D46)</f>
        <v>2966090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2">
        <f>B47+B55</f>
        <v>3023460</v>
      </c>
      <c r="C57" s="83"/>
      <c r="D57" s="82">
        <f>D47+D55</f>
        <v>2966090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4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2019-07-17T14:36:39Z</dcterms:modified>
</cp:coreProperties>
</file>