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'2.1-Pasqyra e Perform. (natyra)'!$A$1:$D$66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l="1"/>
</calcChain>
</file>

<file path=xl/sharedStrings.xml><?xml version="1.0" encoding="utf-8"?>
<sst xmlns="http://schemas.openxmlformats.org/spreadsheetml/2006/main" count="60" uniqueCount="58">
  <si>
    <t>Pasqyrat financiare te vitit 2021</t>
  </si>
  <si>
    <t>Global Security shpk</t>
  </si>
  <si>
    <t>NIPT K72217015V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</si>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</sst>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3" fillId="0" borderId="0"/>
    <xf numFmtId="0" fontId="15" fillId="0" borderId="0"/>
    <xf numFmtId="0" fontId="16" fillId="0" borderId="0"/>
    <xf numFmtId="0" fontId="17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9" fillId="0" borderId="0" xfId="0" applyFont="1" applyAlignment="1">
      <alignment horizontal="left" wrapText="1" indent="2"/>
    </xf>
    <xf numFmtId="0" fontId="7" fillId="3" borderId="0" xfId="0" applyFont="1" applyFill="1" applyAlignment="1">
      <alignment wrapText="1"/>
    </xf>
    <xf numFmtId="0" fontId="7" fillId="0" borderId="2" xfId="0" applyFont="1" applyBorder="1" applyAlignment="1">
      <alignment wrapText="1"/>
    </xf>
    <xf numFmtId="0" fontId="7" fillId="0" borderId="0" xfId="2" applyFont="1" applyAlignment="1">
      <alignment wrapText="1"/>
    </xf>
    <xf numFmtId="0" fontId="9" fillId="3" borderId="0" xfId="0" applyFont="1" applyFill="1" applyAlignment="1">
      <alignment horizontal="left" wrapText="1" indent="2"/>
    </xf>
    <xf numFmtId="0" fontId="14" fillId="0" borderId="0" xfId="2" applyFont="1" applyAlignment="1">
      <alignment wrapText="1"/>
    </xf>
    <xf numFmtId="0" fontId="12" fillId="0" borderId="0" xfId="2" applyFont="1" applyAlignment="1">
      <alignment wrapText="1"/>
    </xf>
    <xf numFmtId="0" fontId="11" fillId="0" borderId="0" xfId="3" applyFont="1" applyAlignment="1">
      <alignment vertical="center"/>
    </xf>
    <xf numFmtId="43" fontId="1" fillId="0" borderId="0" xfId="1" applyFont="1"/>
    <xf numFmtId="43" fontId="3" fillId="0" borderId="0" xfId="1" applyFont="1"/>
    <xf numFmtId="43" fontId="2" fillId="0" borderId="0" xfId="1" applyFont="1"/>
    <xf numFmtId="43" fontId="5" fillId="0" borderId="0" xfId="1" applyFont="1" applyAlignment="1">
      <alignment horizontal="center" vertical="center"/>
    </xf>
    <xf numFmtId="43" fontId="6" fillId="0" borderId="0" xfId="1" applyFont="1" applyAlignment="1">
      <alignment vertical="center"/>
    </xf>
    <xf numFmtId="43" fontId="7" fillId="0" borderId="0" xfId="1" applyFont="1" applyAlignment="1">
      <alignment wrapText="1"/>
    </xf>
    <xf numFmtId="43" fontId="9" fillId="0" borderId="0" xfId="1" applyFont="1" applyAlignment="1">
      <alignment horizontal="left" wrapText="1" indent="2"/>
    </xf>
    <xf numFmtId="43" fontId="11" fillId="0" borderId="0" xfId="1" applyFont="1" applyAlignment="1">
      <alignment wrapText="1"/>
    </xf>
    <xf numFmtId="43" fontId="7" fillId="3" borderId="0" xfId="1" applyFont="1" applyFill="1" applyAlignment="1">
      <alignment wrapText="1"/>
    </xf>
    <xf numFmtId="43" fontId="1" fillId="0" borderId="1" xfId="1" applyFont="1" applyBorder="1" applyAlignment="1">
      <alignment horizontal="right"/>
    </xf>
    <xf numFmtId="43" fontId="7" fillId="0" borderId="2" xfId="1" applyFont="1" applyBorder="1" applyAlignment="1">
      <alignment wrapText="1"/>
    </xf>
    <xf numFmtId="43" fontId="9" fillId="3" borderId="0" xfId="1" applyFont="1" applyFill="1" applyAlignment="1">
      <alignment horizontal="left" wrapText="1" indent="2"/>
    </xf>
    <xf numFmtId="43" fontId="14" fillId="0" borderId="0" xfId="1" applyFont="1" applyAlignment="1">
      <alignment wrapText="1"/>
    </xf>
    <xf numFmtId="43" fontId="12" fillId="0" borderId="0" xfId="1" applyFont="1" applyAlignment="1">
      <alignment wrapText="1"/>
    </xf>
    <xf numFmtId="43" fontId="11" fillId="0" borderId="0" xfId="1" applyFont="1" applyAlignment="1">
      <alignment vertical="center"/>
    </xf>
    <xf numFmtId="164" fontId="1" fillId="0" borderId="0" xfId="1" applyNumberFormat="1" applyFont="1"/>
    <xf numFmtId="164" fontId="2" fillId="0" borderId="0" xfId="1" applyNumberFormat="1" applyFont="1" applyAlignment="1">
      <alignment horizontal="center"/>
    </xf>
    <xf numFmtId="164" fontId="3" fillId="0" borderId="0" xfId="1" applyNumberFormat="1" applyFont="1"/>
    <xf numFmtId="164" fontId="2" fillId="0" borderId="0" xfId="1" applyNumberFormat="1" applyFont="1"/>
    <xf numFmtId="164" fontId="5" fillId="0" borderId="0" xfId="1" applyNumberFormat="1" applyFont="1" applyAlignment="1">
      <alignment horizontal="center" vertical="center"/>
    </xf>
    <xf numFmtId="164" fontId="6" fillId="0" borderId="0" xfId="1" applyNumberFormat="1" applyFont="1" applyAlignment="1">
      <alignment vertical="center"/>
    </xf>
    <xf numFmtId="164" fontId="4" fillId="0" borderId="0" xfId="1" applyNumberFormat="1" applyFont="1"/>
    <xf numFmtId="164" fontId="7" fillId="0" borderId="0" xfId="1" applyNumberFormat="1" applyFont="1" applyAlignment="1">
      <alignment wrapText="1"/>
    </xf>
    <xf numFmtId="164" fontId="2" fillId="0" borderId="0" xfId="1" applyNumberFormat="1" applyFont="1" applyFill="1" applyBorder="1" applyAlignment="1" applyProtection="1">
      <alignment horizontal="right" wrapText="1"/>
    </xf>
    <xf numFmtId="164" fontId="2" fillId="2" borderId="0" xfId="1" applyNumberFormat="1" applyFont="1" applyFill="1" applyBorder="1" applyAlignment="1" applyProtection="1">
      <alignment horizontal="right" wrapText="1"/>
    </xf>
    <xf numFmtId="164" fontId="10" fillId="2" borderId="0" xfId="1" applyNumberFormat="1" applyFont="1" applyFill="1" applyBorder="1" applyAlignment="1" applyProtection="1">
      <alignment horizontal="right" wrapText="1"/>
    </xf>
    <xf numFmtId="164" fontId="1" fillId="0" borderId="1" xfId="1" applyNumberFormat="1" applyFont="1" applyBorder="1" applyAlignment="1">
      <alignment horizontal="right"/>
    </xf>
    <xf numFmtId="164" fontId="1" fillId="0" borderId="0" xfId="1" applyNumberFormat="1" applyFont="1" applyAlignment="1">
      <alignment horizontal="right"/>
    </xf>
    <xf numFmtId="164" fontId="7" fillId="0" borderId="2" xfId="1" applyNumberFormat="1" applyFont="1" applyBorder="1" applyAlignment="1">
      <alignment wrapText="1"/>
    </xf>
    <xf numFmtId="164" fontId="4" fillId="0" borderId="2" xfId="1" applyNumberFormat="1" applyFont="1" applyBorder="1" applyAlignment="1">
      <alignment horizontal="right"/>
    </xf>
    <xf numFmtId="164" fontId="14" fillId="0" borderId="0" xfId="1" applyNumberFormat="1" applyFont="1" applyFill="1" applyBorder="1" applyAlignment="1" applyProtection="1">
      <alignment horizontal="right" wrapText="1"/>
    </xf>
    <xf numFmtId="164" fontId="14" fillId="2" borderId="0" xfId="1" applyNumberFormat="1" applyFont="1" applyFill="1" applyBorder="1" applyAlignment="1" applyProtection="1">
      <alignment horizontal="right" wrapText="1"/>
    </xf>
    <xf numFmtId="164" fontId="5" fillId="0" borderId="1" xfId="1" applyNumberFormat="1" applyFont="1" applyBorder="1" applyAlignment="1">
      <alignment horizontal="right" vertical="center"/>
    </xf>
    <xf numFmtId="164" fontId="4" fillId="0" borderId="0" xfId="1" applyNumberFormat="1" applyFont="1" applyAlignment="1">
      <alignment horizontal="right"/>
    </xf>
    <xf numFmtId="164" fontId="14" fillId="0" borderId="0" xfId="1" applyNumberFormat="1" applyFont="1" applyAlignment="1">
      <alignment wrapText="1"/>
    </xf>
    <xf numFmtId="164" fontId="1" fillId="0" borderId="2" xfId="1" applyNumberFormat="1" applyFont="1" applyBorder="1" applyAlignment="1">
      <alignment horizontal="right"/>
    </xf>
    <xf numFmtId="164" fontId="12" fillId="0" borderId="0" xfId="1" applyNumberFormat="1" applyFont="1" applyAlignment="1">
      <alignment wrapText="1"/>
    </xf>
    <xf numFmtId="164" fontId="11" fillId="0" borderId="0" xfId="1" applyNumberFormat="1" applyFont="1" applyAlignment="1">
      <alignment vertical="center"/>
    </xf>
    <xf numFmtId="164" fontId="11" fillId="0" borderId="0" xfId="1" applyNumberFormat="1" applyFont="1" applyAlignment="1">
      <alignment horizontal="center" vertical="center"/>
    </xf>
    <xf numFmtId="0" fontId="10" fillId="0" borderId="0" xfId="4" applyFont="1" applyAlignment="1">
      <alignment horizontal="center" vertical="center" wrapText="1"/>
    </xf>
  </cellXfs>
  <cellStyles count="6">
    <cellStyle name="Comma" xfId="1" builtinId="3"/>
    <cellStyle name="Normal" xfId="0" builtinId="0"/>
    <cellStyle name="Normal 21 2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zoomScaleNormal="100" workbookViewId="0">
      <selection activeCell="B43" sqref="B1:B1048576"/>
    </sheetView>
  </sheetViews>
  <sheetFormatPr defaultRowHeight="15" x14ac:dyDescent="0.25"/>
  <cols>
    <col min="1" max="1" width="57.85546875" style="2" customWidth="1"/>
    <col min="2" max="2" width="43.42578125" style="33" customWidth="1"/>
    <col min="3" max="3" width="7.140625" style="17" customWidth="1"/>
    <col min="4" max="4" width="22.140625" style="31" customWidth="1"/>
    <col min="5" max="16384" width="9.140625" style="2"/>
  </cols>
  <sheetData>
    <row r="1" spans="1:4" x14ac:dyDescent="0.25">
      <c r="A1" s="1" t="s">
        <v>0</v>
      </c>
      <c r="B1" s="30"/>
      <c r="C1" s="15"/>
    </row>
    <row r="2" spans="1:4" x14ac:dyDescent="0.25">
      <c r="A2" s="3" t="s">
        <v>1</v>
      </c>
      <c r="B2" s="32"/>
      <c r="C2" s="16"/>
    </row>
    <row r="3" spans="1:4" x14ac:dyDescent="0.25">
      <c r="A3" s="3" t="s">
        <v>2</v>
      </c>
      <c r="B3" s="32"/>
      <c r="C3" s="16"/>
    </row>
    <row r="4" spans="1:4" x14ac:dyDescent="0.25">
      <c r="A4" s="3" t="s">
        <v>3</v>
      </c>
      <c r="B4" s="32"/>
      <c r="C4" s="16"/>
    </row>
    <row r="5" spans="1:4" x14ac:dyDescent="0.25">
      <c r="A5" s="1" t="s">
        <v>4</v>
      </c>
      <c r="B5" s="30"/>
      <c r="C5" s="15"/>
      <c r="D5" s="33"/>
    </row>
    <row r="6" spans="1:4" x14ac:dyDescent="0.25">
      <c r="A6" s="4"/>
      <c r="B6" s="34" t="s">
        <v>5</v>
      </c>
      <c r="C6" s="18"/>
      <c r="D6" s="34" t="s">
        <v>5</v>
      </c>
    </row>
    <row r="7" spans="1:4" x14ac:dyDescent="0.25">
      <c r="A7" s="4"/>
      <c r="B7" s="34" t="s">
        <v>6</v>
      </c>
      <c r="C7" s="18"/>
      <c r="D7" s="34" t="s">
        <v>7</v>
      </c>
    </row>
    <row r="8" spans="1:4" x14ac:dyDescent="0.25">
      <c r="A8" s="5"/>
      <c r="B8" s="35"/>
      <c r="C8" s="19"/>
      <c r="D8" s="36"/>
    </row>
    <row r="9" spans="1:4" x14ac:dyDescent="0.25">
      <c r="A9" s="6" t="s">
        <v>8</v>
      </c>
      <c r="B9" s="37"/>
      <c r="C9" s="20"/>
      <c r="D9" s="38"/>
    </row>
    <row r="10" spans="1:4" x14ac:dyDescent="0.25">
      <c r="A10" s="7" t="s">
        <v>9</v>
      </c>
      <c r="B10" s="39">
        <v>935443031</v>
      </c>
      <c r="C10" s="21"/>
      <c r="D10" s="39">
        <v>650929206</v>
      </c>
    </row>
    <row r="11" spans="1:4" x14ac:dyDescent="0.25">
      <c r="A11" s="7" t="s">
        <v>10</v>
      </c>
      <c r="B11" s="39">
        <v>5606330</v>
      </c>
      <c r="C11" s="21"/>
      <c r="D11" s="39">
        <v>16483149</v>
      </c>
    </row>
    <row r="12" spans="1:4" x14ac:dyDescent="0.25">
      <c r="A12" s="7" t="s">
        <v>11</v>
      </c>
      <c r="B12" s="39"/>
      <c r="C12" s="21"/>
      <c r="D12" s="39"/>
    </row>
    <row r="13" spans="1:4" x14ac:dyDescent="0.25">
      <c r="A13" s="7" t="s">
        <v>12</v>
      </c>
      <c r="B13" s="39"/>
      <c r="C13" s="21"/>
      <c r="D13" s="39"/>
    </row>
    <row r="14" spans="1:4" x14ac:dyDescent="0.25">
      <c r="A14" s="7" t="s">
        <v>13</v>
      </c>
      <c r="B14" s="39"/>
      <c r="C14" s="21"/>
      <c r="D14" s="39"/>
    </row>
    <row r="15" spans="1:4" ht="29.25" x14ac:dyDescent="0.25">
      <c r="A15" s="6" t="s">
        <v>14</v>
      </c>
      <c r="B15" s="39"/>
      <c r="C15" s="20"/>
      <c r="D15" s="39"/>
    </row>
    <row r="16" spans="1:4" ht="29.25" x14ac:dyDescent="0.25">
      <c r="A16" s="6" t="s">
        <v>15</v>
      </c>
      <c r="B16" s="39"/>
      <c r="C16" s="20"/>
      <c r="D16" s="39"/>
    </row>
    <row r="17" spans="1:4" x14ac:dyDescent="0.25">
      <c r="A17" s="6" t="s">
        <v>16</v>
      </c>
      <c r="B17" s="39"/>
      <c r="C17" s="20"/>
      <c r="D17" s="39"/>
    </row>
    <row r="18" spans="1:4" x14ac:dyDescent="0.25">
      <c r="A18" s="6" t="s">
        <v>17</v>
      </c>
      <c r="B18" s="38"/>
      <c r="C18" s="20"/>
      <c r="D18" s="38"/>
    </row>
    <row r="19" spans="1:4" x14ac:dyDescent="0.25">
      <c r="A19" s="7" t="s">
        <v>17</v>
      </c>
      <c r="B19" s="39"/>
      <c r="C19" s="21"/>
      <c r="D19" s="39"/>
    </row>
    <row r="20" spans="1:4" x14ac:dyDescent="0.25">
      <c r="A20" s="7" t="s">
        <v>18</v>
      </c>
      <c r="B20" s="39"/>
      <c r="C20" s="21"/>
      <c r="D20" s="39"/>
    </row>
    <row r="21" spans="1:4" x14ac:dyDescent="0.25">
      <c r="A21" s="6" t="s">
        <v>19</v>
      </c>
      <c r="B21" s="38"/>
      <c r="C21" s="20"/>
      <c r="D21" s="38"/>
    </row>
    <row r="22" spans="1:4" x14ac:dyDescent="0.25">
      <c r="A22" s="7" t="s">
        <v>20</v>
      </c>
      <c r="B22" s="39">
        <v>-220306754</v>
      </c>
      <c r="C22" s="21"/>
      <c r="D22" s="39">
        <v>-255121940</v>
      </c>
    </row>
    <row r="23" spans="1:4" x14ac:dyDescent="0.25">
      <c r="A23" s="7" t="s">
        <v>21</v>
      </c>
      <c r="B23" s="39">
        <v>-37042502</v>
      </c>
      <c r="C23" s="21"/>
      <c r="D23" s="39">
        <v>-42603231.5</v>
      </c>
    </row>
    <row r="24" spans="1:4" x14ac:dyDescent="0.25">
      <c r="A24" s="7" t="s">
        <v>22</v>
      </c>
      <c r="B24" s="39"/>
      <c r="C24" s="21"/>
      <c r="D24" s="39"/>
    </row>
    <row r="25" spans="1:4" x14ac:dyDescent="0.25">
      <c r="A25" s="6" t="s">
        <v>23</v>
      </c>
      <c r="B25" s="39"/>
      <c r="C25" s="20"/>
      <c r="D25" s="39"/>
    </row>
    <row r="26" spans="1:4" x14ac:dyDescent="0.25">
      <c r="A26" s="6" t="s">
        <v>24</v>
      </c>
      <c r="B26" s="40">
        <v>-33681407</v>
      </c>
      <c r="C26" s="22"/>
      <c r="D26" s="40">
        <v>-20893264.5</v>
      </c>
    </row>
    <row r="27" spans="1:4" x14ac:dyDescent="0.25">
      <c r="A27" s="6" t="s">
        <v>25</v>
      </c>
      <c r="B27" s="40">
        <v>-492364238</v>
      </c>
      <c r="C27" s="22"/>
      <c r="D27" s="40">
        <v>-323033884</v>
      </c>
    </row>
    <row r="28" spans="1:4" x14ac:dyDescent="0.25">
      <c r="A28" s="6" t="s">
        <v>26</v>
      </c>
      <c r="B28" s="38"/>
      <c r="C28" s="20"/>
      <c r="D28" s="38"/>
    </row>
    <row r="29" spans="1:4" ht="15" customHeight="1" x14ac:dyDescent="0.25">
      <c r="A29" s="7" t="s">
        <v>27</v>
      </c>
      <c r="B29" s="39"/>
      <c r="C29" s="21"/>
      <c r="D29" s="39"/>
    </row>
    <row r="30" spans="1:4" ht="15" customHeight="1" x14ac:dyDescent="0.25">
      <c r="A30" s="7" t="s">
        <v>28</v>
      </c>
      <c r="B30" s="39"/>
      <c r="C30" s="21"/>
      <c r="D30" s="39"/>
    </row>
    <row r="31" spans="1:4" ht="15" customHeight="1" x14ac:dyDescent="0.25">
      <c r="A31" s="7" t="s">
        <v>29</v>
      </c>
      <c r="B31" s="39"/>
      <c r="C31" s="21"/>
      <c r="D31" s="39"/>
    </row>
    <row r="32" spans="1:4" ht="15" customHeight="1" x14ac:dyDescent="0.25">
      <c r="A32" s="7" t="s">
        <v>30</v>
      </c>
      <c r="B32" s="39"/>
      <c r="C32" s="21"/>
      <c r="D32" s="39"/>
    </row>
    <row r="33" spans="1:4" ht="15" customHeight="1" x14ac:dyDescent="0.25">
      <c r="A33" s="7" t="s">
        <v>31</v>
      </c>
      <c r="B33" s="39"/>
      <c r="C33" s="21"/>
      <c r="D33" s="39"/>
    </row>
    <row r="34" spans="1:4" ht="15" customHeight="1" x14ac:dyDescent="0.25">
      <c r="A34" s="7" t="s">
        <v>32</v>
      </c>
      <c r="B34" s="39"/>
      <c r="C34" s="21"/>
      <c r="D34" s="39"/>
    </row>
    <row r="35" spans="1:4" ht="29.25" x14ac:dyDescent="0.25">
      <c r="A35" s="6" t="s">
        <v>33</v>
      </c>
      <c r="B35" s="39"/>
      <c r="C35" s="20"/>
      <c r="D35" s="39"/>
    </row>
    <row r="36" spans="1:4" x14ac:dyDescent="0.25">
      <c r="A36" s="6" t="s">
        <v>34</v>
      </c>
      <c r="B36" s="38"/>
      <c r="C36" s="20"/>
      <c r="D36" s="38"/>
    </row>
    <row r="37" spans="1:4" x14ac:dyDescent="0.25">
      <c r="A37" s="7" t="s">
        <v>35</v>
      </c>
      <c r="B37" s="39">
        <v>-4763460</v>
      </c>
      <c r="C37" s="21"/>
      <c r="D37" s="39">
        <v>-1702522</v>
      </c>
    </row>
    <row r="38" spans="1:4" ht="30" x14ac:dyDescent="0.25">
      <c r="A38" s="7" t="s">
        <v>36</v>
      </c>
      <c r="B38" s="39"/>
      <c r="C38" s="21"/>
      <c r="D38" s="39"/>
    </row>
    <row r="39" spans="1:4" x14ac:dyDescent="0.25">
      <c r="A39" s="7" t="s">
        <v>37</v>
      </c>
      <c r="B39" s="39">
        <v>-29660002</v>
      </c>
      <c r="C39" s="21"/>
      <c r="D39" s="39">
        <v>-2990997</v>
      </c>
    </row>
    <row r="40" spans="1:4" x14ac:dyDescent="0.25">
      <c r="A40" s="6" t="s">
        <v>38</v>
      </c>
      <c r="B40" s="39"/>
      <c r="C40" s="20"/>
      <c r="D40" s="39"/>
    </row>
    <row r="41" spans="1:4" x14ac:dyDescent="0.25">
      <c r="A41" s="8" t="s">
        <v>39</v>
      </c>
      <c r="B41" s="39"/>
      <c r="C41" s="23"/>
      <c r="D41" s="39"/>
    </row>
    <row r="42" spans="1:4" x14ac:dyDescent="0.25">
      <c r="A42" s="6" t="s">
        <v>40</v>
      </c>
      <c r="B42" s="41">
        <f t="shared" ref="B42" si="0">SUM(B9:B41)</f>
        <v>123230998</v>
      </c>
      <c r="C42" s="24"/>
      <c r="D42" s="41">
        <f>SUM(D9:D41)</f>
        <v>21066516</v>
      </c>
    </row>
    <row r="43" spans="1:4" x14ac:dyDescent="0.25">
      <c r="A43" s="6" t="s">
        <v>41</v>
      </c>
      <c r="B43" s="37"/>
      <c r="C43" s="20"/>
      <c r="D43" s="42"/>
    </row>
    <row r="44" spans="1:4" x14ac:dyDescent="0.25">
      <c r="A44" s="7" t="s">
        <v>42</v>
      </c>
      <c r="B44" s="39">
        <v>-20515373</v>
      </c>
      <c r="C44" s="21"/>
      <c r="D44" s="39">
        <v>-4407493</v>
      </c>
    </row>
    <row r="45" spans="1:4" x14ac:dyDescent="0.25">
      <c r="A45" s="7" t="s">
        <v>43</v>
      </c>
      <c r="B45" s="39"/>
      <c r="C45" s="21"/>
      <c r="D45" s="39"/>
    </row>
    <row r="46" spans="1:4" x14ac:dyDescent="0.25">
      <c r="A46" s="7" t="s">
        <v>44</v>
      </c>
      <c r="B46" s="39"/>
      <c r="C46" s="21"/>
      <c r="D46" s="39"/>
    </row>
    <row r="47" spans="1:4" x14ac:dyDescent="0.25">
      <c r="A47" s="6" t="s">
        <v>45</v>
      </c>
      <c r="B47" s="41">
        <f t="shared" ref="B47" si="1">SUM(B42:B46)</f>
        <v>102715625</v>
      </c>
      <c r="C47" s="24"/>
      <c r="D47" s="41">
        <f>SUM(D42:D46)</f>
        <v>16659023</v>
      </c>
    </row>
    <row r="48" spans="1:4" ht="15.75" thickBot="1" x14ac:dyDescent="0.3">
      <c r="A48" s="9"/>
      <c r="B48" s="43"/>
      <c r="C48" s="25"/>
      <c r="D48" s="44"/>
    </row>
    <row r="49" spans="1:4" ht="15.75" thickTop="1" x14ac:dyDescent="0.25">
      <c r="A49" s="10" t="s">
        <v>46</v>
      </c>
      <c r="B49" s="37"/>
      <c r="C49" s="20"/>
      <c r="D49" s="45"/>
    </row>
    <row r="50" spans="1:4" ht="30" x14ac:dyDescent="0.25">
      <c r="A50" s="7" t="s">
        <v>47</v>
      </c>
      <c r="B50" s="46"/>
      <c r="C50" s="21"/>
      <c r="D50" s="46"/>
    </row>
    <row r="51" spans="1:4" ht="30" x14ac:dyDescent="0.25">
      <c r="A51" s="7" t="s">
        <v>48</v>
      </c>
      <c r="B51" s="46"/>
      <c r="C51" s="21"/>
      <c r="D51" s="46"/>
    </row>
    <row r="52" spans="1:4" ht="30" x14ac:dyDescent="0.25">
      <c r="A52" s="7" t="s">
        <v>49</v>
      </c>
      <c r="B52" s="46"/>
      <c r="C52" s="21"/>
      <c r="D52" s="46"/>
    </row>
    <row r="53" spans="1:4" ht="15" customHeight="1" x14ac:dyDescent="0.25">
      <c r="A53" s="7" t="s">
        <v>50</v>
      </c>
      <c r="B53" s="46"/>
      <c r="C53" s="21"/>
      <c r="D53" s="46"/>
    </row>
    <row r="54" spans="1:4" x14ac:dyDescent="0.25">
      <c r="A54" s="11" t="s">
        <v>51</v>
      </c>
      <c r="B54" s="46"/>
      <c r="C54" s="26"/>
      <c r="D54" s="46"/>
    </row>
    <row r="55" spans="1:4" ht="29.25" x14ac:dyDescent="0.25">
      <c r="A55" s="10" t="s">
        <v>52</v>
      </c>
      <c r="B55" s="47">
        <f>SUM(B50:B54)</f>
        <v>0</v>
      </c>
      <c r="C55" s="20"/>
      <c r="D55" s="47">
        <f>SUM(D50:D54)</f>
        <v>0</v>
      </c>
    </row>
    <row r="56" spans="1:4" x14ac:dyDescent="0.25">
      <c r="A56" s="12"/>
      <c r="B56" s="48"/>
      <c r="C56" s="27"/>
      <c r="D56" s="48"/>
    </row>
    <row r="57" spans="1:4" ht="30" thickBot="1" x14ac:dyDescent="0.3">
      <c r="A57" s="10" t="s">
        <v>53</v>
      </c>
      <c r="B57" s="50">
        <f>B47+B55</f>
        <v>102715625</v>
      </c>
      <c r="C57" s="20"/>
      <c r="D57" s="50">
        <f>D47+D55</f>
        <v>16659023</v>
      </c>
    </row>
    <row r="58" spans="1:4" ht="15.75" thickTop="1" x14ac:dyDescent="0.25">
      <c r="A58" s="12"/>
      <c r="B58" s="49"/>
      <c r="C58" s="27"/>
      <c r="D58" s="48"/>
    </row>
    <row r="59" spans="1:4" x14ac:dyDescent="0.25">
      <c r="A59" s="13" t="s">
        <v>54</v>
      </c>
      <c r="B59" s="51"/>
      <c r="C59" s="28"/>
      <c r="D59" s="48"/>
    </row>
    <row r="60" spans="1:4" x14ac:dyDescent="0.25">
      <c r="A60" s="12" t="s">
        <v>55</v>
      </c>
      <c r="B60" s="39"/>
      <c r="C60" s="27"/>
      <c r="D60" s="39"/>
    </row>
    <row r="61" spans="1:4" x14ac:dyDescent="0.25">
      <c r="A61" s="12" t="s">
        <v>56</v>
      </c>
      <c r="B61" s="39"/>
      <c r="C61" s="27"/>
      <c r="D61" s="39"/>
    </row>
    <row r="62" spans="1:4" x14ac:dyDescent="0.25">
      <c r="A62" s="14"/>
      <c r="B62" s="52"/>
      <c r="C62" s="29"/>
      <c r="D62" s="53"/>
    </row>
    <row r="63" spans="1:4" x14ac:dyDescent="0.25">
      <c r="A63" s="14"/>
      <c r="B63" s="52"/>
      <c r="C63" s="29"/>
      <c r="D63" s="53"/>
    </row>
    <row r="64" spans="1:4" x14ac:dyDescent="0.25">
      <c r="A64" s="54" t="s">
        <v>57</v>
      </c>
      <c r="B64" s="54"/>
      <c r="C64" s="54"/>
      <c r="D64" s="54"/>
    </row>
    <row r="65" spans="1:4" x14ac:dyDescent="0.25">
      <c r="A65" s="54"/>
      <c r="B65" s="54"/>
      <c r="C65" s="54"/>
      <c r="D65" s="54"/>
    </row>
  </sheetData>
  <mergeCells count="1">
    <mergeCell ref="A64:D65"/>
  </mergeCells>
  <pageMargins left="0.70866141732283505" right="0.70866141732283505" top="0.74803149606299202" bottom="0.74803149606299202" header="0.31496062992126" footer="0.31496062992126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2022-07-16T12:15:20Z</dcterms:created>
  <dcterms:modified xsi:type="dcterms:W3CDTF">2022-07-22T18:31:57Z</dcterms:modified>
</cp:coreProperties>
</file>