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<sst xmlns="http://schemas.openxmlformats.org/spreadsheetml/2006/main" count="414" uniqueCount="271">
  <si>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</si>
  <si>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</si>
  <si>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</si>
  <si>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</si>
  <si>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</si>
  <si>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</si>
  <si>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</si>
  <si>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</si>
  <si>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</si>
  <si>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</si>
  <si>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</si>
  <si>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</si>
  <si>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</si>
  <si>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</si>
  <si>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</si>
  <si>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</si>
  <si>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</si>
  <si>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</si>
  <si>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</si>
  <si>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</si>
  <si>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</si>
  <si>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</si>
  <si>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</si>
  <si>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</si>
  <si>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</si>
  <si>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</si>
  <si>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</si>
  <si>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</si>
  <si>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</si>
  <si>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</si>
  <si>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</si>
  <si>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</si>
  <si>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</si>
  <si>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</si>
  <si>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</si>
  <si>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</si>
  <si>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</si>
  <si>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</si>
  <si>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</si>
  <si>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</si>
  <si>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</si>
  <si>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</si>
  <si>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</si>
  <si>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</si>
  <si>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</si>
  <si>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</si>
  <si>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</si>
  <si>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</si>
  <si>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</si>
  <si>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</si>
  <si>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</si>
  <si>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</si>
  <si>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</si>
  <si>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</si>
  <si>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</si>
  <si>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</si>
  <si>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</si>
  <si>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</si>
  <si>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</si>
  <si>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</si>
  <si>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</si>
  <si>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</si>
  <si>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</si>
  <si>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</si>
  <si>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</si>
  <si>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</si>
  <si>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</si>
  <si>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</si>
  <si>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</si>
  <si>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</si>
  <si>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</si>
  <si>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</si>
  <si>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</si>
  <si>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</si>
  <si>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</si>
  <si>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</si>
  <si>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</si>
  <si>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</si>
  <si>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</si>
  <si>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</si>
  <si>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</si>
  <si>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</si>
  <si>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</si>
  <si>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</si>
  <si>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</si>
  <si>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</si>
  <si>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</si>
  <si>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</si>
  <si>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</si>
  <si>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</si>
  <si>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</si>
  <si>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</si>
  <si>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</si>
  <si>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</si>
  <si>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</si>
  <si>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</si>
  <si>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</si>
  <si>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</si>
  <si>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</si>
  <si>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</si>
  <si>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</si>
  <si>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</si>
  <si>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</si>
  <si>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</si>
  <si>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</si>
  <si>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</si>
  <si>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</si>
  <si>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</si>
  <si>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</si>
  <si>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</si>
  <si>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</si>
  <si>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</si>
  <si>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</si>
  <si>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</si>
  <si>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</si>
  <si>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</si>
  <si>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</si>
  <si>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</si>
  <si>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</si>
  <si>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</si>
  <si>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</si>
  <si>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</si>
  <si>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</si>
  <si>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</si>
  <si>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</si>
  <si>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</si>
  <si>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</si>
  <si>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</si>
  <si>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</si>
  <si>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</si>
  <si>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</si>
  <si>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</si>
  <si>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</si>
  <si>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</si>
  <si>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</si>
  <si>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</si>
  <si>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</si>
  <si>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</si>
  <si>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</si>
  <si>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</si>
  <si>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</si>
  <si>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</si>
  <si>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</si>
  <si>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</si>
  <si>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</si>
  <si>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</si>
  <si>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</si>
  <si>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</si>
  <si>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</si>
  <si>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</si>
  <si>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</si>
  <si>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</si>
  <si>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</si>
  <si>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</si>
  <si>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</si>
  <si>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</si>
  <si>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</si>
  <si>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</si>
  <si>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</si>
  <si>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</si>
  <si>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</si>
  <si>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</si>
  <si>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</si>
  <si>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</si>
  <si>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</si>
  <si>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</si>
  <si>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</si>
  <si>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</si>
  <si>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</si>
  <si>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</si>
  <si>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</si>
  <si>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</si>
  <si>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</si>
  <si>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</si>
  <si>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</si>
  <si>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</si>
  <si>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</si>
  <si>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</si>
  <si>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</si>
  <si>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</si>
  <si>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</si>
  <si>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</si>
  <si>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</si>
  <si>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</si>
  <si>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</si>
  <si>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</si>
  <si>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</si>
  <si>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</si>
  <si>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</si>
  <si>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</si>
  <si>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</si>
  <si>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</si>
  <si>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</si>
  <si>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</si>
  <si>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</si>
  <si>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</si>
  <si>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</si>
  <si>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</si>
  <si>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</si>
  <si>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</si>
  <si>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</si>
  <si>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</si>
  <si>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</si>
  <si>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</si>
  <si>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</si>
  <si>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</si>
  <si>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</si>
  <si>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</si>
  <si>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</si>
  <si>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</si>
  <si>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</si>
  <si>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</si>
  <si>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</si>
  <si>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</si>
  <si>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</si>
  <si>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</si>
  <si>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</si>
  <si>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</si>
  <si>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</si>
  <si>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</si>
  <si>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</si>
  <si>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</si>
  <si>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</si>
  <si>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</si>
  <si>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</si>
  <si>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</si>
  <si>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</si>
  <si>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</si>
  <si>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</si>
  <si>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</si>
  <si>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</si>
  <si>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</si>
  <si>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</si>
  <si>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</si>
  <si>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</si>
  <si>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</si>
  <si>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</si>
  <si>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</si>
  <si>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</si>
  <si>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</si>
  <si>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</si>
  <si>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</si>
  <si>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</si>
  <si>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</si>
  <si>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</si>
  <si>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</si>
  <si>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</si>
  <si>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</si>
  <si>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</si>
  <si>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</si>
  <si>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</si>
  <si>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</si>
  <si>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</si>
  <si>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</si>
  <si>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</si>
  <si>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</si>
  <si>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</si>
  <si>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</si>
  <si>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</si>
  <si>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</si>
  <si>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</si>
  <si>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</si>
  <si>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</si>
  <si>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</si>
  <si>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</si>
  <si>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</si>
  <si>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</si>
  <si>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</si>
  <si>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</si>
  <si>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SELAMI GROUP SHPK</t>
  </si>
  <si>
    <t>NIPT M06414701S</t>
  </si>
</sst>
</file>

<file path=xl/styles.xml><?xml version="1.0" encoding="utf-8"?>
<styleSheet xmlns="http://schemas.openxmlformats.org/spreadsheetml/2006/main">
  <numFmts count="24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  <numFmt numFmtId="186" formatCode="#,##0.0000_L_e_k;\-#,##0.0000_L_e_k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25" xfId="215" applyFont="1" applyBorder="1" applyAlignment="1">
      <alignment horizontal="right"/>
    </xf>
    <xf numFmtId="186" fontId="183" fillId="0" borderId="15" xfId="6592" applyNumberFormat="1" applyFont="1" applyFill="1" applyBorder="1" applyAlignment="1">
      <alignment horizontal="right"/>
    </xf>
    <xf numFmtId="167" fontId="174" fillId="0" borderId="0" xfId="215" applyFont="1" applyFill="1" applyBorder="1" applyAlignment="1" applyProtection="1"/>
    <xf numFmtId="39" fontId="183" fillId="0" borderId="25" xfId="0" applyNumberFormat="1" applyFont="1" applyFill="1" applyBorder="1" applyAlignment="1">
      <alignment horizontal="right"/>
    </xf>
    <xf numFmtId="16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31" zoomScaleNormal="100" workbookViewId="0">
      <selection activeCell="G56" sqref="G56"/>
    </sheetView>
  </sheetViews>
  <sheetFormatPr defaultRowHeight="15"/>
  <cols>
    <col min="1" max="1" width="110.5703125" style="42" customWidth="1"/>
    <col min="2" max="2" width="19.42578125" style="41" bestFit="1" customWidth="1"/>
    <col min="3" max="3" width="2.7109375" style="41" customWidth="1"/>
    <col min="4" max="4" width="17" style="41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24059442.62439999</v>
      </c>
      <c r="C9" s="52"/>
      <c r="D9" s="51">
        <v>14184070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298550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-15639860.765299998</v>
      </c>
      <c r="C19" s="52"/>
      <c r="D19" s="64">
        <v>-7227312.7400000002</v>
      </c>
      <c r="E19" s="51"/>
      <c r="F19" s="42"/>
    </row>
    <row r="20" spans="1:6">
      <c r="A20" s="63" t="s">
        <v>244</v>
      </c>
      <c r="B20" s="64"/>
      <c r="C20" s="52"/>
      <c r="D20" s="64">
        <v>-1141889.17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-4294000</v>
      </c>
      <c r="C22" s="52"/>
      <c r="D22" s="64">
        <v>-2081200</v>
      </c>
      <c r="E22" s="51"/>
      <c r="F22" s="42"/>
    </row>
    <row r="23" spans="1:6">
      <c r="A23" s="63" t="s">
        <v>246</v>
      </c>
      <c r="B23" s="64">
        <v>-676027</v>
      </c>
      <c r="C23" s="52"/>
      <c r="D23" s="64">
        <v>-307061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-283966</v>
      </c>
      <c r="C26" s="52"/>
      <c r="D26" s="64">
        <v>-41009</v>
      </c>
      <c r="E26" s="51"/>
      <c r="F26" s="42"/>
    </row>
    <row r="27" spans="1:6">
      <c r="A27" s="45" t="s">
        <v>221</v>
      </c>
      <c r="B27" s="64">
        <v>-1133147.1946999999</v>
      </c>
      <c r="C27" s="52"/>
      <c r="D27" s="64">
        <v>-341043.5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7468.21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-14241.11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84">
        <f>SUM(B9:B41)</f>
        <v>2338459.8743999917</v>
      </c>
      <c r="C42" s="55"/>
      <c r="D42" s="54">
        <f>SUM(D9:D41)</f>
        <v>3030313.48</v>
      </c>
      <c r="E42" s="58"/>
      <c r="F42" s="88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-350803.56311181898</v>
      </c>
      <c r="C44" s="52"/>
      <c r="D44" s="64">
        <v>-454547.40395181999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1987656.3112881728</v>
      </c>
      <c r="C47" s="58"/>
      <c r="D47" s="87">
        <f>SUM(D42:D46)</f>
        <v>2575766.07604818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85">
        <f>B47+B55</f>
        <v>1987656.3112881728</v>
      </c>
      <c r="C57" s="77"/>
      <c r="D57" s="76">
        <f>D47+D55</f>
        <v>2575766.07604818</v>
      </c>
      <c r="E57" s="60"/>
      <c r="F57" s="37"/>
      <c r="G57" s="86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2022-07-25T08:30:45Z</dcterms:modified>
</cp:coreProperties>
</file>