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7" i="1"/>
  <c r="D55"/>
  <c r="B55"/>
  <c r="B47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<sst xmlns="http://schemas.openxmlformats.org/spreadsheetml/2006/main" count="69" uniqueCount="65">
  <si>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</si>
  <si>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</si>
  <si>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MEDIA - INTELLIGENCE</t>
  </si>
  <si>
    <t>NIPT nga sistemi</t>
  </si>
  <si>
    <t>M01726015F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</si>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</sst>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 9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13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11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82 2 2" xfId="3060"/>
    <cellStyle name="Comma 483" xfId="3061"/>
    <cellStyle name="Comma 49" xfId="3062"/>
    <cellStyle name="Comma 49 2" xfId="3063"/>
    <cellStyle name="Comma 49 2 2" xfId="3064"/>
    <cellStyle name="Comma 49 2 2 2" xfId="3065"/>
    <cellStyle name="Comma 49 2 3" xfId="3066"/>
    <cellStyle name="Comma 49 2 4" xfId="3067"/>
    <cellStyle name="Comma 49 2 4 2" xfId="3068"/>
    <cellStyle name="Comma 49 3" xfId="3069"/>
    <cellStyle name="Comma 49 3 2" xfId="3070"/>
    <cellStyle name="Comma 49 4" xfId="3071"/>
    <cellStyle name="Comma 49 4 2" xfId="3072"/>
    <cellStyle name="Comma 49 4 2 2" xfId="3073"/>
    <cellStyle name="Comma 49 4 3" xfId="3074"/>
    <cellStyle name="Comma 49 4 3 2" xfId="3075"/>
    <cellStyle name="Comma 49 4 4" xfId="3076"/>
    <cellStyle name="Comma 49 4 5" xfId="3077"/>
    <cellStyle name="Comma 49 4 5 2" xfId="3078"/>
    <cellStyle name="Comma 49 4 6" xfId="3079"/>
    <cellStyle name="Comma 5" xfId="3080"/>
    <cellStyle name="Comma 5 2" xfId="3081"/>
    <cellStyle name="Comma 5 2 2" xfId="3082"/>
    <cellStyle name="Comma 5 2 2 2" xfId="3083"/>
    <cellStyle name="Comma 5 2 3" xfId="3084"/>
    <cellStyle name="Comma 5 2 3 2" xfId="3085"/>
    <cellStyle name="Comma 5 2 4" xfId="3086"/>
    <cellStyle name="Comma 5 3" xfId="3087"/>
    <cellStyle name="Comma 5 3 2" xfId="3088"/>
    <cellStyle name="Comma 5 3 3" xfId="3089"/>
    <cellStyle name="Comma 5 3 4" xfId="3090"/>
    <cellStyle name="Comma 5 3 4 2" xfId="3091"/>
    <cellStyle name="Comma 5 3 5" xfId="3092"/>
    <cellStyle name="Comma 5 4" xfId="3093"/>
    <cellStyle name="Comma 5 5" xfId="3094"/>
    <cellStyle name="Comma 5 6" xfId="3095"/>
    <cellStyle name="Comma 5 6 2" xfId="3096"/>
    <cellStyle name="Comma 5 6 2 2" xfId="3097"/>
    <cellStyle name="Comma 5 6 2 3" xfId="3098"/>
    <cellStyle name="Comma 5 6 3" xfId="3099"/>
    <cellStyle name="Comma 5 6 4" xfId="3100"/>
    <cellStyle name="Comma 5 7" xfId="3101"/>
    <cellStyle name="Comma 50" xfId="3102"/>
    <cellStyle name="Comma 50 2" xfId="3103"/>
    <cellStyle name="Comma 50 2 2" xfId="3104"/>
    <cellStyle name="Comma 50 2 2 2" xfId="3105"/>
    <cellStyle name="Comma 50 2 3" xfId="3106"/>
    <cellStyle name="Comma 50 3" xfId="3107"/>
    <cellStyle name="Comma 50 3 2" xfId="3108"/>
    <cellStyle name="Comma 50 4" xfId="3109"/>
    <cellStyle name="Comma 50 4 2" xfId="3110"/>
    <cellStyle name="Comma 50 4 2 2" xfId="3111"/>
    <cellStyle name="Comma 50 4 3" xfId="3112"/>
    <cellStyle name="Comma 50 4 3 2" xfId="3113"/>
    <cellStyle name="Comma 50 4 4" xfId="3114"/>
    <cellStyle name="Comma 50 4 4 2" xfId="3115"/>
    <cellStyle name="Comma 50 5" xfId="3116"/>
    <cellStyle name="Comma 50 5 2" xfId="3117"/>
    <cellStyle name="Comma 50 6" xfId="3118"/>
    <cellStyle name="Comma 50 6 2" xfId="3119"/>
    <cellStyle name="Comma 50 6 2 2" xfId="3120"/>
    <cellStyle name="Comma 50 6 3" xfId="3121"/>
    <cellStyle name="Comma 51" xfId="3122"/>
    <cellStyle name="Comma 51 2" xfId="3123"/>
    <cellStyle name="Comma 51 2 2" xfId="3124"/>
    <cellStyle name="Comma 51 2 2 2" xfId="3125"/>
    <cellStyle name="Comma 51 2 3" xfId="3126"/>
    <cellStyle name="Comma 51 3" xfId="3127"/>
    <cellStyle name="Comma 51 3 2" xfId="3128"/>
    <cellStyle name="Comma 51 4" xfId="3129"/>
    <cellStyle name="Comma 51 4 2" xfId="3130"/>
    <cellStyle name="Comma 51 4 2 2" xfId="3131"/>
    <cellStyle name="Comma 51 4 3" xfId="3132"/>
    <cellStyle name="Comma 51 4 3 2" xfId="3133"/>
    <cellStyle name="Comma 51 4 4" xfId="3134"/>
    <cellStyle name="Comma 51 4 4 2" xfId="3135"/>
    <cellStyle name="Comma 51 5" xfId="3136"/>
    <cellStyle name="Comma 51 5 2" xfId="3137"/>
    <cellStyle name="Comma 51 6" xfId="3138"/>
    <cellStyle name="Comma 51 6 2" xfId="3139"/>
    <cellStyle name="Comma 51 6 2 2" xfId="3140"/>
    <cellStyle name="Comma 51 6 3" xfId="3141"/>
    <cellStyle name="Comma 52" xfId="3142"/>
    <cellStyle name="Comma 52 2" xfId="3143"/>
    <cellStyle name="Comma 52 2 2" xfId="3144"/>
    <cellStyle name="Comma 52 2 2 2" xfId="3145"/>
    <cellStyle name="Comma 52 2 3" xfId="3146"/>
    <cellStyle name="Comma 52 3" xfId="3147"/>
    <cellStyle name="Comma 52 3 2" xfId="3148"/>
    <cellStyle name="Comma 52 4" xfId="3149"/>
    <cellStyle name="Comma 52 4 2" xfId="3150"/>
    <cellStyle name="Comma 52 4 2 2" xfId="3151"/>
    <cellStyle name="Comma 52 4 3" xfId="3152"/>
    <cellStyle name="Comma 52 4 3 2" xfId="3153"/>
    <cellStyle name="Comma 52 4 4" xfId="3154"/>
    <cellStyle name="Comma 52 4 4 2" xfId="3155"/>
    <cellStyle name="Comma 52 5" xfId="3156"/>
    <cellStyle name="Comma 52 5 2" xfId="3157"/>
    <cellStyle name="Comma 52 6" xfId="3158"/>
    <cellStyle name="Comma 52 6 2" xfId="3159"/>
    <cellStyle name="Comma 52 6 2 2" xfId="3160"/>
    <cellStyle name="Comma 52 6 3" xfId="3161"/>
    <cellStyle name="Comma 53" xfId="3162"/>
    <cellStyle name="Comma 53 2" xfId="3163"/>
    <cellStyle name="Comma 53 2 2" xfId="3164"/>
    <cellStyle name="Comma 53 2 2 2" xfId="3165"/>
    <cellStyle name="Comma 53 2 3" xfId="3166"/>
    <cellStyle name="Comma 53 3" xfId="3167"/>
    <cellStyle name="Comma 53 3 2" xfId="3168"/>
    <cellStyle name="Comma 53 4" xfId="3169"/>
    <cellStyle name="Comma 53 4 2" xfId="3170"/>
    <cellStyle name="Comma 53 4 2 2" xfId="3171"/>
    <cellStyle name="Comma 53 4 3" xfId="3172"/>
    <cellStyle name="Comma 53 4 3 2" xfId="3173"/>
    <cellStyle name="Comma 53 4 4" xfId="3174"/>
    <cellStyle name="Comma 53 4 4 2" xfId="3175"/>
    <cellStyle name="Comma 53 5" xfId="3176"/>
    <cellStyle name="Comma 53 5 2" xfId="3177"/>
    <cellStyle name="Comma 53 6" xfId="3178"/>
    <cellStyle name="Comma 53 6 2" xfId="3179"/>
    <cellStyle name="Comma 53 7" xfId="3180"/>
    <cellStyle name="Comma 53 7 2" xfId="3181"/>
    <cellStyle name="Comma 53 7 2 2" xfId="3182"/>
    <cellStyle name="Comma 53 7 3" xfId="3183"/>
    <cellStyle name="Comma 54" xfId="3184"/>
    <cellStyle name="Comma 54 2" xfId="3185"/>
    <cellStyle name="Comma 54 2 2" xfId="3186"/>
    <cellStyle name="Comma 54 2 2 2" xfId="3187"/>
    <cellStyle name="Comma 54 2 3" xfId="3188"/>
    <cellStyle name="Comma 54 3" xfId="3189"/>
    <cellStyle name="Comma 54 3 2" xfId="3190"/>
    <cellStyle name="Comma 54 4" xfId="3191"/>
    <cellStyle name="Comma 54 4 2" xfId="3192"/>
    <cellStyle name="Comma 54 4 2 2" xfId="3193"/>
    <cellStyle name="Comma 54 4 3" xfId="3194"/>
    <cellStyle name="Comma 54 4 3 2" xfId="3195"/>
    <cellStyle name="Comma 54 4 4" xfId="3196"/>
    <cellStyle name="Comma 54 4 4 2" xfId="3197"/>
    <cellStyle name="Comma 54 5" xfId="3198"/>
    <cellStyle name="Comma 54 5 2" xfId="3199"/>
    <cellStyle name="Comma 54 6" xfId="3200"/>
    <cellStyle name="Comma 54 6 2" xfId="3201"/>
    <cellStyle name="Comma 54 7" xfId="3202"/>
    <cellStyle name="Comma 54 7 2" xfId="3203"/>
    <cellStyle name="Comma 54 7 2 2" xfId="3204"/>
    <cellStyle name="Comma 54 7 3" xfId="3205"/>
    <cellStyle name="Comma 55" xfId="3206"/>
    <cellStyle name="Comma 55 2" xfId="3207"/>
    <cellStyle name="Comma 55 2 2" xfId="3208"/>
    <cellStyle name="Comma 55 2 3" xfId="3209"/>
    <cellStyle name="Comma 55 2 3 2" xfId="3210"/>
    <cellStyle name="Comma 55 2 4" xfId="3211"/>
    <cellStyle name="Comma 55 3" xfId="3212"/>
    <cellStyle name="Comma 55 3 2" xfId="3213"/>
    <cellStyle name="Comma 55 3 2 2" xfId="3214"/>
    <cellStyle name="Comma 55 3 3" xfId="3215"/>
    <cellStyle name="Comma 55 3 3 2" xfId="3216"/>
    <cellStyle name="Comma 55 4" xfId="3217"/>
    <cellStyle name="Comma 55 4 2" xfId="3218"/>
    <cellStyle name="Comma 55 4 2 2" xfId="3219"/>
    <cellStyle name="Comma 55 4 3" xfId="3220"/>
    <cellStyle name="Comma 55 4 3 2" xfId="3221"/>
    <cellStyle name="Comma 55 4 4" xfId="3222"/>
    <cellStyle name="Comma 55 4 4 2" xfId="3223"/>
    <cellStyle name="Comma 55 5" xfId="3224"/>
    <cellStyle name="Comma 55 5 2" xfId="3225"/>
    <cellStyle name="Comma 55 6" xfId="3226"/>
    <cellStyle name="Comma 55 6 2" xfId="3227"/>
    <cellStyle name="Comma 55 7" xfId="3228"/>
    <cellStyle name="Comma 55 7 2" xfId="3229"/>
    <cellStyle name="Comma 55 7 2 2" xfId="3230"/>
    <cellStyle name="Comma 55 7 3" xfId="3231"/>
    <cellStyle name="Comma 55 8" xfId="3232"/>
    <cellStyle name="Comma 55 8 2" xfId="3233"/>
    <cellStyle name="Comma 56" xfId="3234"/>
    <cellStyle name="Comma 56 2" xfId="3235"/>
    <cellStyle name="Comma 56 2 2" xfId="3236"/>
    <cellStyle name="Comma 56 2 3" xfId="3237"/>
    <cellStyle name="Comma 56 2 3 2" xfId="3238"/>
    <cellStyle name="Comma 56 2 4" xfId="3239"/>
    <cellStyle name="Comma 56 3" xfId="3240"/>
    <cellStyle name="Comma 56 3 2" xfId="3241"/>
    <cellStyle name="Comma 56 3 3" xfId="3242"/>
    <cellStyle name="Comma 56 3 3 2" xfId="3243"/>
    <cellStyle name="Comma 56 3 4" xfId="3244"/>
    <cellStyle name="Comma 56 3 4 2" xfId="3245"/>
    <cellStyle name="Comma 56 3 4 3" xfId="3246"/>
    <cellStyle name="Comma 56 3 5" xfId="3247"/>
    <cellStyle name="Comma 56 4" xfId="3248"/>
    <cellStyle name="Comma 56 4 2" xfId="3249"/>
    <cellStyle name="Comma 56 4 2 2" xfId="3250"/>
    <cellStyle name="Comma 56 4 3" xfId="3251"/>
    <cellStyle name="Comma 56 4 3 2" xfId="3252"/>
    <cellStyle name="Comma 56 4 4" xfId="3253"/>
    <cellStyle name="Comma 56 4 4 2" xfId="3254"/>
    <cellStyle name="Comma 56 5" xfId="3255"/>
    <cellStyle name="Comma 56 5 2" xfId="3256"/>
    <cellStyle name="Comma 56 5 3" xfId="3257"/>
    <cellStyle name="Comma 56 5 3 2" xfId="3258"/>
    <cellStyle name="Comma 56 6" xfId="3259"/>
    <cellStyle name="Comma 56 7" xfId="3260"/>
    <cellStyle name="Comma 56 7 2" xfId="3261"/>
    <cellStyle name="Comma 56 8" xfId="3262"/>
    <cellStyle name="Comma 56 8 2" xfId="3263"/>
    <cellStyle name="Comma 56 8 2 2" xfId="3264"/>
    <cellStyle name="Comma 56 8 3" xfId="3265"/>
    <cellStyle name="Comma 56 8 3 2" xfId="3266"/>
    <cellStyle name="Comma 56 8 4" xfId="3267"/>
    <cellStyle name="Comma 56 8 5" xfId="3268"/>
    <cellStyle name="Comma 56 8 5 2" xfId="3269"/>
    <cellStyle name="Comma 56 8 6" xfId="3270"/>
    <cellStyle name="Comma 56 9" xfId="3271"/>
    <cellStyle name="Comma 56 9 2" xfId="3272"/>
    <cellStyle name="Comma 56 9 3" xfId="3273"/>
    <cellStyle name="Comma 57" xfId="3274"/>
    <cellStyle name="Comma 57 2" xfId="3275"/>
    <cellStyle name="Comma 57 2 2" xfId="3276"/>
    <cellStyle name="Comma 57 2 3" xfId="3277"/>
    <cellStyle name="Comma 57 2 3 2" xfId="3278"/>
    <cellStyle name="Comma 57 2 4" xfId="3279"/>
    <cellStyle name="Comma 57 3" xfId="3280"/>
    <cellStyle name="Comma 57 3 2" xfId="3281"/>
    <cellStyle name="Comma 57 3 2 2" xfId="3282"/>
    <cellStyle name="Comma 57 3 3" xfId="3283"/>
    <cellStyle name="Comma 57 3 3 2" xfId="3284"/>
    <cellStyle name="Comma 57 4" xfId="3285"/>
    <cellStyle name="Comma 57 4 2" xfId="3286"/>
    <cellStyle name="Comma 57 4 2 2" xfId="3287"/>
    <cellStyle name="Comma 57 4 3" xfId="3288"/>
    <cellStyle name="Comma 57 4 3 2" xfId="3289"/>
    <cellStyle name="Comma 57 4 4" xfId="3290"/>
    <cellStyle name="Comma 57 4 4 2" xfId="3291"/>
    <cellStyle name="Comma 57 5" xfId="3292"/>
    <cellStyle name="Comma 57 5 2" xfId="3293"/>
    <cellStyle name="Comma 57 6" xfId="3294"/>
    <cellStyle name="Comma 57 6 2" xfId="3295"/>
    <cellStyle name="Comma 57 7" xfId="3296"/>
    <cellStyle name="Comma 57 7 2" xfId="3297"/>
    <cellStyle name="Comma 57 7 2 2" xfId="3298"/>
    <cellStyle name="Comma 57 7 3" xfId="3299"/>
    <cellStyle name="Comma 57 7 3 2" xfId="3300"/>
    <cellStyle name="Comma 57 8" xfId="3301"/>
    <cellStyle name="Comma 58" xfId="3302"/>
    <cellStyle name="Comma 58 2" xfId="3303"/>
    <cellStyle name="Comma 58 2 2" xfId="3304"/>
    <cellStyle name="Comma 58 2 3" xfId="3305"/>
    <cellStyle name="Comma 58 2 3 2" xfId="3306"/>
    <cellStyle name="Comma 58 2 4" xfId="3307"/>
    <cellStyle name="Comma 58 3" xfId="3308"/>
    <cellStyle name="Comma 58 3 2" xfId="3309"/>
    <cellStyle name="Comma 58 3 2 2" xfId="3310"/>
    <cellStyle name="Comma 58 3 3" xfId="3311"/>
    <cellStyle name="Comma 58 3 3 2" xfId="3312"/>
    <cellStyle name="Comma 58 4" xfId="3313"/>
    <cellStyle name="Comma 58 4 2" xfId="3314"/>
    <cellStyle name="Comma 58 5" xfId="3315"/>
    <cellStyle name="Comma 59" xfId="3316"/>
    <cellStyle name="Comma 59 2" xfId="3317"/>
    <cellStyle name="Comma 59 2 2" xfId="3318"/>
    <cellStyle name="Comma 59 2 3" xfId="3319"/>
    <cellStyle name="Comma 59 2 3 2" xfId="3320"/>
    <cellStyle name="Comma 59 2 4" xfId="3321"/>
    <cellStyle name="Comma 59 3" xfId="3322"/>
    <cellStyle name="Comma 59 3 2" xfId="3323"/>
    <cellStyle name="Comma 59 3 2 2" xfId="3324"/>
    <cellStyle name="Comma 59 3 3" xfId="3325"/>
    <cellStyle name="Comma 59 3 3 2" xfId="3326"/>
    <cellStyle name="Comma 59 4" xfId="3327"/>
    <cellStyle name="Comma 59 4 2" xfId="3328"/>
    <cellStyle name="Comma 59 5" xfId="3329"/>
    <cellStyle name="Comma 6" xfId="3330"/>
    <cellStyle name="Comma 6 2" xfId="3331"/>
    <cellStyle name="Comma 6 2 2" xfId="3332"/>
    <cellStyle name="Comma 6 2 2 2" xfId="3333"/>
    <cellStyle name="Comma 6 2 3" xfId="3334"/>
    <cellStyle name="Comma 6 2 3 2" xfId="3335"/>
    <cellStyle name="Comma 6 2 4" xfId="3336"/>
    <cellStyle name="Comma 6 3" xfId="3337"/>
    <cellStyle name="Comma 6 3 2" xfId="3338"/>
    <cellStyle name="Comma 6 3 2 2" xfId="3339"/>
    <cellStyle name="Comma 6 3 3" xfId="3340"/>
    <cellStyle name="Comma 6 3 3 2" xfId="3341"/>
    <cellStyle name="Comma 6 3 3 2 2" xfId="3342"/>
    <cellStyle name="Comma 6 3 3 3" xfId="3343"/>
    <cellStyle name="Comma 6 3 3 3 2" xfId="3344"/>
    <cellStyle name="Comma 6 3 4" xfId="3345"/>
    <cellStyle name="Comma 6 3 5" xfId="3346"/>
    <cellStyle name="Comma 6 3 5 2" xfId="3347"/>
    <cellStyle name="Comma 6 3 5 2 2" xfId="3348"/>
    <cellStyle name="Comma 6 3 5 3" xfId="3349"/>
    <cellStyle name="Comma 6 3 5 3 2" xfId="3350"/>
    <cellStyle name="Comma 6 3 5 4" xfId="3351"/>
    <cellStyle name="Comma 6 3 5 5" xfId="3352"/>
    <cellStyle name="Comma 6 3 5 5 2" xfId="3353"/>
    <cellStyle name="Comma 6 3 5 6" xfId="3354"/>
    <cellStyle name="Comma 6 3 6" xfId="3355"/>
    <cellStyle name="Comma 6 4" xfId="3356"/>
    <cellStyle name="Comma 6 4 2" xfId="3357"/>
    <cellStyle name="Comma 6 4 3" xfId="3358"/>
    <cellStyle name="Comma 6 5" xfId="3359"/>
    <cellStyle name="Comma 6 6" xfId="3360"/>
    <cellStyle name="Comma 6 6 2" xfId="3361"/>
    <cellStyle name="Comma 6 6 2 2" xfId="3362"/>
    <cellStyle name="Comma 6 6 2 3" xfId="3363"/>
    <cellStyle name="Comma 6 6 3" xfId="3364"/>
    <cellStyle name="Comma 6 6 4" xfId="3365"/>
    <cellStyle name="Comma 6 7" xfId="3366"/>
    <cellStyle name="Comma 60" xfId="3367"/>
    <cellStyle name="Comma 60 2" xfId="3368"/>
    <cellStyle name="Comma 60 2 2" xfId="3369"/>
    <cellStyle name="Comma 60 2 3" xfId="3370"/>
    <cellStyle name="Comma 60 2 3 2" xfId="3371"/>
    <cellStyle name="Comma 60 2 4" xfId="3372"/>
    <cellStyle name="Comma 60 3" xfId="3373"/>
    <cellStyle name="Comma 60 3 2" xfId="3374"/>
    <cellStyle name="Comma 60 3 2 2" xfId="3375"/>
    <cellStyle name="Comma 60 3 3" xfId="3376"/>
    <cellStyle name="Comma 60 3 3 2" xfId="3377"/>
    <cellStyle name="Comma 60 4" xfId="3378"/>
    <cellStyle name="Comma 60 4 2" xfId="3379"/>
    <cellStyle name="Comma 60 5" xfId="3380"/>
    <cellStyle name="Comma 61" xfId="3381"/>
    <cellStyle name="Comma 61 2" xfId="3382"/>
    <cellStyle name="Comma 61 2 2" xfId="3383"/>
    <cellStyle name="Comma 61 2 3" xfId="3384"/>
    <cellStyle name="Comma 61 2 3 2" xfId="3385"/>
    <cellStyle name="Comma 61 2 4" xfId="3386"/>
    <cellStyle name="Comma 61 3" xfId="3387"/>
    <cellStyle name="Comma 61 3 2" xfId="3388"/>
    <cellStyle name="Comma 61 4" xfId="3389"/>
    <cellStyle name="Comma 61 4 2" xfId="3390"/>
    <cellStyle name="Comma 61 5" xfId="3391"/>
    <cellStyle name="Comma 61 5 2" xfId="3392"/>
    <cellStyle name="Comma 62" xfId="3393"/>
    <cellStyle name="Comma 62 2" xfId="3394"/>
    <cellStyle name="Comma 62 2 2" xfId="3395"/>
    <cellStyle name="Comma 62 2 3" xfId="3396"/>
    <cellStyle name="Comma 62 2 3 2" xfId="3397"/>
    <cellStyle name="Comma 62 2 4" xfId="3398"/>
    <cellStyle name="Comma 62 3" xfId="3399"/>
    <cellStyle name="Comma 62 3 2" xfId="3400"/>
    <cellStyle name="Comma 62 4" xfId="3401"/>
    <cellStyle name="Comma 62 4 2" xfId="3402"/>
    <cellStyle name="Comma 62 5" xfId="3403"/>
    <cellStyle name="Comma 62 5 2" xfId="3404"/>
    <cellStyle name="Comma 62 6" xfId="3405"/>
    <cellStyle name="Comma 62 7" xfId="3406"/>
    <cellStyle name="Comma 62 7 2" xfId="3407"/>
    <cellStyle name="Comma 63" xfId="3408"/>
    <cellStyle name="Comma 63 2" xfId="3409"/>
    <cellStyle name="Comma 63 2 2" xfId="3410"/>
    <cellStyle name="Comma 63 2 3" xfId="3411"/>
    <cellStyle name="Comma 63 2 3 2" xfId="3412"/>
    <cellStyle name="Comma 63 2 4" xfId="3413"/>
    <cellStyle name="Comma 63 3" xfId="3414"/>
    <cellStyle name="Comma 63 3 2" xfId="3415"/>
    <cellStyle name="Comma 63 4" xfId="3416"/>
    <cellStyle name="Comma 63 4 2" xfId="3417"/>
    <cellStyle name="Comma 63 5" xfId="3418"/>
    <cellStyle name="Comma 63 5 2" xfId="3419"/>
    <cellStyle name="Comma 64" xfId="3420"/>
    <cellStyle name="Comma 64 2" xfId="3421"/>
    <cellStyle name="Comma 64 2 2" xfId="3422"/>
    <cellStyle name="Comma 64 2 3" xfId="3423"/>
    <cellStyle name="Comma 64 2 3 2" xfId="3424"/>
    <cellStyle name="Comma 64 2 4" xfId="3425"/>
    <cellStyle name="Comma 64 3" xfId="3426"/>
    <cellStyle name="Comma 64 3 2" xfId="3427"/>
    <cellStyle name="Comma 64 4" xfId="3428"/>
    <cellStyle name="Comma 64 4 2" xfId="3429"/>
    <cellStyle name="Comma 64 5" xfId="3430"/>
    <cellStyle name="Comma 64 5 2" xfId="3431"/>
    <cellStyle name="Comma 64 6" xfId="3432"/>
    <cellStyle name="Comma 64 7" xfId="3433"/>
    <cellStyle name="Comma 64 7 2" xfId="3434"/>
    <cellStyle name="Comma 65" xfId="3435"/>
    <cellStyle name="Comma 65 2" xfId="3436"/>
    <cellStyle name="Comma 65 2 2" xfId="3437"/>
    <cellStyle name="Comma 65 2 3" xfId="3438"/>
    <cellStyle name="Comma 65 2 3 2" xfId="3439"/>
    <cellStyle name="Comma 65 2 4" xfId="3440"/>
    <cellStyle name="Comma 65 3" xfId="3441"/>
    <cellStyle name="Comma 65 3 2" xfId="3442"/>
    <cellStyle name="Comma 65 4" xfId="3443"/>
    <cellStyle name="Comma 65 4 2" xfId="3444"/>
    <cellStyle name="Comma 65 5" xfId="3445"/>
    <cellStyle name="Comma 65 5 2" xfId="3446"/>
    <cellStyle name="Comma 66" xfId="3447"/>
    <cellStyle name="Comma 66 2" xfId="3448"/>
    <cellStyle name="Comma 66 2 2" xfId="3449"/>
    <cellStyle name="Comma 66 2 3" xfId="3450"/>
    <cellStyle name="Comma 66 2 3 2" xfId="3451"/>
    <cellStyle name="Comma 66 2 4" xfId="3452"/>
    <cellStyle name="Comma 66 3" xfId="3453"/>
    <cellStyle name="Comma 66 3 2" xfId="3454"/>
    <cellStyle name="Comma 66 4" xfId="3455"/>
    <cellStyle name="Comma 66 4 2" xfId="3456"/>
    <cellStyle name="Comma 66 5" xfId="3457"/>
    <cellStyle name="Comma 66 5 2" xfId="3458"/>
    <cellStyle name="Comma 67" xfId="3459"/>
    <cellStyle name="Comma 67 2" xfId="3460"/>
    <cellStyle name="Comma 67 2 2" xfId="3461"/>
    <cellStyle name="Comma 67 2 2 2" xfId="3462"/>
    <cellStyle name="Comma 67 2 3" xfId="3463"/>
    <cellStyle name="Comma 67 3" xfId="3464"/>
    <cellStyle name="Comma 67 3 2" xfId="3465"/>
    <cellStyle name="Comma 67 4" xfId="3466"/>
    <cellStyle name="Comma 67 4 2" xfId="3467"/>
    <cellStyle name="Comma 67 5" xfId="3468"/>
    <cellStyle name="Comma 67 5 2" xfId="3469"/>
    <cellStyle name="Comma 68" xfId="3470"/>
    <cellStyle name="Comma 68 2" xfId="3471"/>
    <cellStyle name="Comma 68 2 2" xfId="3472"/>
    <cellStyle name="Comma 68 2 2 2" xfId="3473"/>
    <cellStyle name="Comma 68 2 3" xfId="3474"/>
    <cellStyle name="Comma 68 3" xfId="3475"/>
    <cellStyle name="Comma 68 3 2" xfId="3476"/>
    <cellStyle name="Comma 68 4" xfId="3477"/>
    <cellStyle name="Comma 68 4 2" xfId="3478"/>
    <cellStyle name="Comma 68 5" xfId="3479"/>
    <cellStyle name="Comma 68 5 2" xfId="3480"/>
    <cellStyle name="Comma 69" xfId="3481"/>
    <cellStyle name="Comma 69 2" xfId="3482"/>
    <cellStyle name="Comma 69 2 2" xfId="3483"/>
    <cellStyle name="Comma 69 2 2 2" xfId="3484"/>
    <cellStyle name="Comma 69 2 3" xfId="3485"/>
    <cellStyle name="Comma 69 3" xfId="3486"/>
    <cellStyle name="Comma 69 3 2" xfId="3487"/>
    <cellStyle name="Comma 69 4" xfId="3488"/>
    <cellStyle name="Comma 69 4 2" xfId="3489"/>
    <cellStyle name="Comma 69 5" xfId="3490"/>
    <cellStyle name="Comma 69 5 2" xfId="3491"/>
    <cellStyle name="Comma 7" xfId="3492"/>
    <cellStyle name="Comma 7 2" xfId="3493"/>
    <cellStyle name="Comma 7 2 2" xfId="3494"/>
    <cellStyle name="Comma 7 2 3" xfId="3495"/>
    <cellStyle name="Comma 7 2 3 2" xfId="3496"/>
    <cellStyle name="Comma 7 2 4" xfId="3497"/>
    <cellStyle name="Comma 7 2 4 2" xfId="3498"/>
    <cellStyle name="Comma 7 2 5" xfId="3499"/>
    <cellStyle name="Comma 7 3" xfId="3500"/>
    <cellStyle name="Comma 7 3 2" xfId="3501"/>
    <cellStyle name="Comma 7 3 2 2" xfId="3502"/>
    <cellStyle name="Comma 7 3 3" xfId="3503"/>
    <cellStyle name="Comma 7 3 4" xfId="3504"/>
    <cellStyle name="Comma 7 4" xfId="3505"/>
    <cellStyle name="Comma 7 4 2" xfId="3506"/>
    <cellStyle name="Comma 7 4 3" xfId="3507"/>
    <cellStyle name="Comma 7 4 3 2" xfId="3508"/>
    <cellStyle name="Comma 7 4 4" xfId="3509"/>
    <cellStyle name="Comma 7 4 5" xfId="3510"/>
    <cellStyle name="Comma 7 4 5 2" xfId="3511"/>
    <cellStyle name="Comma 70" xfId="3512"/>
    <cellStyle name="Comma 70 2" xfId="3513"/>
    <cellStyle name="Comma 70 2 2" xfId="3514"/>
    <cellStyle name="Comma 70 2 2 2" xfId="3515"/>
    <cellStyle name="Comma 70 2 3" xfId="3516"/>
    <cellStyle name="Comma 70 3" xfId="3517"/>
    <cellStyle name="Comma 70 3 2" xfId="3518"/>
    <cellStyle name="Comma 71" xfId="3519"/>
    <cellStyle name="Comma 71 2" xfId="3520"/>
    <cellStyle name="Comma 71 2 2" xfId="3521"/>
    <cellStyle name="Comma 71 2 2 2" xfId="3522"/>
    <cellStyle name="Comma 71 2 3" xfId="3523"/>
    <cellStyle name="Comma 71 3" xfId="3524"/>
    <cellStyle name="Comma 71 3 2" xfId="3525"/>
    <cellStyle name="Comma 71 4" xfId="3526"/>
    <cellStyle name="Comma 71 4 2" xfId="3527"/>
    <cellStyle name="Comma 71 5" xfId="3528"/>
    <cellStyle name="Comma 71 6" xfId="3529"/>
    <cellStyle name="Comma 71 6 2" xfId="3530"/>
    <cellStyle name="Comma 72" xfId="3531"/>
    <cellStyle name="Comma 72 2" xfId="3532"/>
    <cellStyle name="Comma 72 2 2" xfId="3533"/>
    <cellStyle name="Comma 72 2 2 2" xfId="3534"/>
    <cellStyle name="Comma 72 2 3" xfId="3535"/>
    <cellStyle name="Comma 72 3" xfId="3536"/>
    <cellStyle name="Comma 72 3 2" xfId="3537"/>
    <cellStyle name="Comma 72 4" xfId="3538"/>
    <cellStyle name="Comma 72 4 2" xfId="3539"/>
    <cellStyle name="Comma 72 5" xfId="3540"/>
    <cellStyle name="Comma 72 6" xfId="3541"/>
    <cellStyle name="Comma 72 6 2" xfId="3542"/>
    <cellStyle name="Comma 73" xfId="3543"/>
    <cellStyle name="Comma 73 2" xfId="3544"/>
    <cellStyle name="Comma 73 2 2" xfId="3545"/>
    <cellStyle name="Comma 73 2 2 2" xfId="3546"/>
    <cellStyle name="Comma 73 2 3" xfId="3547"/>
    <cellStyle name="Comma 73 3" xfId="3548"/>
    <cellStyle name="Comma 73 3 2" xfId="3549"/>
    <cellStyle name="Comma 74" xfId="3550"/>
    <cellStyle name="Comma 74 2" xfId="3551"/>
    <cellStyle name="Comma 74 2 2" xfId="3552"/>
    <cellStyle name="Comma 74 2 2 2" xfId="3553"/>
    <cellStyle name="Comma 74 2 3" xfId="3554"/>
    <cellStyle name="Comma 74 3" xfId="3555"/>
    <cellStyle name="Comma 74 3 2" xfId="3556"/>
    <cellStyle name="Comma 75" xfId="3557"/>
    <cellStyle name="Comma 75 2" xfId="3558"/>
    <cellStyle name="Comma 75 2 2" xfId="3559"/>
    <cellStyle name="Comma 75 2 2 2" xfId="3560"/>
    <cellStyle name="Comma 75 2 3" xfId="3561"/>
    <cellStyle name="Comma 75 3" xfId="3562"/>
    <cellStyle name="Comma 75 3 2" xfId="3563"/>
    <cellStyle name="Comma 76" xfId="3564"/>
    <cellStyle name="Comma 76 2" xfId="3565"/>
    <cellStyle name="Comma 76 2 2" xfId="3566"/>
    <cellStyle name="Comma 76 2 2 2" xfId="3567"/>
    <cellStyle name="Comma 76 2 3" xfId="3568"/>
    <cellStyle name="Comma 76 3" xfId="3569"/>
    <cellStyle name="Comma 76 3 2" xfId="3570"/>
    <cellStyle name="Comma 77" xfId="3571"/>
    <cellStyle name="Comma 77 2" xfId="3572"/>
    <cellStyle name="Comma 77 2 2" xfId="3573"/>
    <cellStyle name="Comma 77 2 2 2" xfId="3574"/>
    <cellStyle name="Comma 77 2 3" xfId="3575"/>
    <cellStyle name="Comma 77 3" xfId="3576"/>
    <cellStyle name="Comma 77 3 2" xfId="3577"/>
    <cellStyle name="Comma 78" xfId="3578"/>
    <cellStyle name="Comma 78 2" xfId="3579"/>
    <cellStyle name="Comma 78 2 2" xfId="3580"/>
    <cellStyle name="Comma 78 2 2 2" xfId="3581"/>
    <cellStyle name="Comma 78 2 3" xfId="3582"/>
    <cellStyle name="Comma 78 3" xfId="3583"/>
    <cellStyle name="Comma 78 4" xfId="3584"/>
    <cellStyle name="Comma 78 4 2" xfId="3585"/>
    <cellStyle name="Comma 78 5" xfId="3586"/>
    <cellStyle name="Comma 78 5 2" xfId="3587"/>
    <cellStyle name="Comma 79" xfId="3588"/>
    <cellStyle name="Comma 79 2" xfId="3589"/>
    <cellStyle name="Comma 79 2 2" xfId="3590"/>
    <cellStyle name="Comma 79 2 2 2" xfId="3591"/>
    <cellStyle name="Comma 79 2 3" xfId="3592"/>
    <cellStyle name="Comma 79 3" xfId="3593"/>
    <cellStyle name="Comma 79 4" xfId="3594"/>
    <cellStyle name="Comma 79 4 2" xfId="3595"/>
    <cellStyle name="Comma 79 5" xfId="3596"/>
    <cellStyle name="Comma 79 5 2" xfId="3597"/>
    <cellStyle name="Comma 8" xfId="3598"/>
    <cellStyle name="Comma 8 2" xfId="3599"/>
    <cellStyle name="Comma 8 3" xfId="3600"/>
    <cellStyle name="Comma 8 3 2" xfId="3601"/>
    <cellStyle name="Comma 8 3 2 2" xfId="3602"/>
    <cellStyle name="Comma 8 3 2 3" xfId="3603"/>
    <cellStyle name="Comma 8 3 2 3 2" xfId="3604"/>
    <cellStyle name="Comma 8 3 2 4" xfId="3605"/>
    <cellStyle name="Comma 8 3 3" xfId="3606"/>
    <cellStyle name="Comma 8 3 3 2" xfId="3607"/>
    <cellStyle name="Comma 8 3 4" xfId="3608"/>
    <cellStyle name="Comma 8 4" xfId="3609"/>
    <cellStyle name="Comma 8 4 2" xfId="3610"/>
    <cellStyle name="Comma 8 4 2 2" xfId="3611"/>
    <cellStyle name="Comma 8 4 3" xfId="3612"/>
    <cellStyle name="Comma 8 4 3 2" xfId="3613"/>
    <cellStyle name="Comma 8 4 4" xfId="3614"/>
    <cellStyle name="Comma 8 4 4 2" xfId="3615"/>
    <cellStyle name="Comma 8 4 5" xfId="3616"/>
    <cellStyle name="Comma 8 5" xfId="3617"/>
    <cellStyle name="Comma 8 6" xfId="3618"/>
    <cellStyle name="Comma 8 6 2" xfId="3619"/>
    <cellStyle name="Comma 80" xfId="3620"/>
    <cellStyle name="Comma 80 2" xfId="3621"/>
    <cellStyle name="Comma 80 2 2" xfId="3622"/>
    <cellStyle name="Comma 80 2 2 2" xfId="3623"/>
    <cellStyle name="Comma 80 2 3" xfId="3624"/>
    <cellStyle name="Comma 80 3" xfId="3625"/>
    <cellStyle name="Comma 80 4" xfId="3626"/>
    <cellStyle name="Comma 80 4 2" xfId="3627"/>
    <cellStyle name="Comma 80 5" xfId="3628"/>
    <cellStyle name="Comma 80 5 2" xfId="3629"/>
    <cellStyle name="Comma 81" xfId="3630"/>
    <cellStyle name="Comma 81 2" xfId="3631"/>
    <cellStyle name="Comma 81 2 2" xfId="3632"/>
    <cellStyle name="Comma 81 2 2 2" xfId="3633"/>
    <cellStyle name="Comma 81 2 3" xfId="3634"/>
    <cellStyle name="Comma 81 3" xfId="3635"/>
    <cellStyle name="Comma 81 4" xfId="3636"/>
    <cellStyle name="Comma 81 4 2" xfId="3637"/>
    <cellStyle name="Comma 81 5" xfId="3638"/>
    <cellStyle name="Comma 81 5 2" xfId="3639"/>
    <cellStyle name="Comma 82" xfId="3640"/>
    <cellStyle name="Comma 82 2" xfId="3641"/>
    <cellStyle name="Comma 82 2 2" xfId="3642"/>
    <cellStyle name="Comma 82 2 3" xfId="3643"/>
    <cellStyle name="Comma 82 2 4" xfId="3644"/>
    <cellStyle name="Comma 82 2 4 2" xfId="3645"/>
    <cellStyle name="Comma 82 2 4 3" xfId="3646"/>
    <cellStyle name="Comma 82 3" xfId="3647"/>
    <cellStyle name="Comma 82 4" xfId="3648"/>
    <cellStyle name="Comma 82 5" xfId="3649"/>
    <cellStyle name="Comma 82 6" xfId="3650"/>
    <cellStyle name="Comma 82 6 2" xfId="3651"/>
    <cellStyle name="Comma 82 7" xfId="3652"/>
    <cellStyle name="Comma 82 7 2" xfId="3653"/>
    <cellStyle name="Comma 82 7 3" xfId="3654"/>
    <cellStyle name="Comma 82 7 4" xfId="3655"/>
    <cellStyle name="Comma 82 7 5" xfId="3656"/>
    <cellStyle name="Comma 82 8" xfId="3657"/>
    <cellStyle name="Comma 82 9" xfId="3658"/>
    <cellStyle name="Comma 82 9 2" xfId="3659"/>
    <cellStyle name="Comma 83" xfId="3660"/>
    <cellStyle name="Comma 83 2" xfId="3661"/>
    <cellStyle name="Comma 83 2 2" xfId="3662"/>
    <cellStyle name="Comma 83 2 3" xfId="3663"/>
    <cellStyle name="Comma 83 2 4" xfId="3664"/>
    <cellStyle name="Comma 83 2 4 2" xfId="3665"/>
    <cellStyle name="Comma 83 2 4 3" xfId="3666"/>
    <cellStyle name="Comma 83 3" xfId="3667"/>
    <cellStyle name="Comma 83 4" xfId="3668"/>
    <cellStyle name="Comma 83 5" xfId="3669"/>
    <cellStyle name="Comma 83 6" xfId="3670"/>
    <cellStyle name="Comma 83 6 2" xfId="3671"/>
    <cellStyle name="Comma 83 7" xfId="3672"/>
    <cellStyle name="Comma 83 7 2" xfId="3673"/>
    <cellStyle name="Comma 83 7 3" xfId="3674"/>
    <cellStyle name="Comma 83 7 4" xfId="3675"/>
    <cellStyle name="Comma 83 7 5" xfId="3676"/>
    <cellStyle name="Comma 83 8" xfId="3677"/>
    <cellStyle name="Comma 83 9" xfId="3678"/>
    <cellStyle name="Comma 83 9 2" xfId="3679"/>
    <cellStyle name="Comma 84" xfId="3680"/>
    <cellStyle name="Comma 84 10" xfId="3681"/>
    <cellStyle name="Comma 84 10 2" xfId="3682"/>
    <cellStyle name="Comma 84 11" xfId="3683"/>
    <cellStyle name="Comma 84 11 2" xfId="3684"/>
    <cellStyle name="Comma 84 12" xfId="3685"/>
    <cellStyle name="Comma 84 12 2" xfId="3686"/>
    <cellStyle name="Comma 84 13" xfId="3687"/>
    <cellStyle name="Comma 84 13 2" xfId="3688"/>
    <cellStyle name="Comma 84 14" xfId="3689"/>
    <cellStyle name="Comma 84 14 2" xfId="3690"/>
    <cellStyle name="Comma 84 14 2 2" xfId="3691"/>
    <cellStyle name="Comma 84 14 3" xfId="3692"/>
    <cellStyle name="Comma 84 14 3 2" xfId="3693"/>
    <cellStyle name="Comma 84 14 4" xfId="3694"/>
    <cellStyle name="Comma 84 2" xfId="3695"/>
    <cellStyle name="Comma 84 2 10" xfId="3696"/>
    <cellStyle name="Comma 84 2 10 2" xfId="3697"/>
    <cellStyle name="Comma 84 2 11" xfId="3698"/>
    <cellStyle name="Comma 84 2 11 2" xfId="3699"/>
    <cellStyle name="Comma 84 2 11 2 2" xfId="3700"/>
    <cellStyle name="Comma 84 2 11 3" xfId="3701"/>
    <cellStyle name="Comma 84 2 11 3 2" xfId="3702"/>
    <cellStyle name="Comma 84 2 11 4" xfId="3703"/>
    <cellStyle name="Comma 84 2 2" xfId="3704"/>
    <cellStyle name="Comma 84 2 2 2" xfId="3705"/>
    <cellStyle name="Comma 84 2 2 2 2" xfId="3706"/>
    <cellStyle name="Comma 84 2 2 3" xfId="3707"/>
    <cellStyle name="Comma 84 2 3" xfId="3708"/>
    <cellStyle name="Comma 84 2 3 2" xfId="3709"/>
    <cellStyle name="Comma 84 2 3 2 2" xfId="3710"/>
    <cellStyle name="Comma 84 2 3 2 2 2" xfId="3711"/>
    <cellStyle name="Comma 84 2 3 2 3" xfId="3712"/>
    <cellStyle name="Comma 84 2 3 2 3 2" xfId="3713"/>
    <cellStyle name="Comma 84 2 3 2 4" xfId="3714"/>
    <cellStyle name="Comma 84 2 3 3" xfId="3715"/>
    <cellStyle name="Comma 84 2 3 3 2" xfId="3716"/>
    <cellStyle name="Comma 84 2 3 3 2 2" xfId="3717"/>
    <cellStyle name="Comma 84 2 3 3 3" xfId="3718"/>
    <cellStyle name="Comma 84 2 3 3 3 2" xfId="3719"/>
    <cellStyle name="Comma 84 2 3 3 4" xfId="3720"/>
    <cellStyle name="Comma 84 2 3 4" xfId="3721"/>
    <cellStyle name="Comma 84 2 3 4 2" xfId="3722"/>
    <cellStyle name="Comma 84 2 3 5" xfId="3723"/>
    <cellStyle name="Comma 84 2 3 5 2" xfId="3724"/>
    <cellStyle name="Comma 84 2 3 6" xfId="3725"/>
    <cellStyle name="Comma 84 2 3 6 2" xfId="3726"/>
    <cellStyle name="Comma 84 2 4" xfId="3727"/>
    <cellStyle name="Comma 84 2 4 2" xfId="3728"/>
    <cellStyle name="Comma 84 2 5" xfId="3729"/>
    <cellStyle name="Comma 84 2 5 2" xfId="3730"/>
    <cellStyle name="Comma 84 2 5 3" xfId="3731"/>
    <cellStyle name="Comma 84 2 5 3 2" xfId="3732"/>
    <cellStyle name="Comma 84 2 5 4" xfId="3733"/>
    <cellStyle name="Comma 84 2 5 4 2" xfId="3734"/>
    <cellStyle name="Comma 84 2 5 5" xfId="3735"/>
    <cellStyle name="Comma 84 2 5 5 2" xfId="3736"/>
    <cellStyle name="Comma 84 2 6" xfId="3737"/>
    <cellStyle name="Comma 84 2 7" xfId="3738"/>
    <cellStyle name="Comma 84 2 7 2" xfId="3739"/>
    <cellStyle name="Comma 84 2 8" xfId="3740"/>
    <cellStyle name="Comma 84 2 8 2" xfId="3741"/>
    <cellStyle name="Comma 84 2 9" xfId="3742"/>
    <cellStyle name="Comma 84 2 9 2" xfId="3743"/>
    <cellStyle name="Comma 84 3" xfId="3744"/>
    <cellStyle name="Comma 84 4" xfId="3745"/>
    <cellStyle name="Comma 84 4 2" xfId="3746"/>
    <cellStyle name="Comma 84 4 2 2" xfId="3747"/>
    <cellStyle name="Comma 84 4 2 3" xfId="3748"/>
    <cellStyle name="Comma 84 4 3" xfId="3749"/>
    <cellStyle name="Comma 84 4 4" xfId="3750"/>
    <cellStyle name="Comma 84 5" xfId="3751"/>
    <cellStyle name="Comma 84 5 2" xfId="3752"/>
    <cellStyle name="Comma 84 5 2 2" xfId="3753"/>
    <cellStyle name="Comma 84 5 2 2 2" xfId="3754"/>
    <cellStyle name="Comma 84 5 2 3" xfId="3755"/>
    <cellStyle name="Comma 84 5 2 3 2" xfId="3756"/>
    <cellStyle name="Comma 84 5 2 4" xfId="3757"/>
    <cellStyle name="Comma 84 5 3" xfId="3758"/>
    <cellStyle name="Comma 84 5 3 2" xfId="3759"/>
    <cellStyle name="Comma 84 5 3 2 2" xfId="3760"/>
    <cellStyle name="Comma 84 5 3 3" xfId="3761"/>
    <cellStyle name="Comma 84 5 3 3 2" xfId="3762"/>
    <cellStyle name="Comma 84 5 3 4" xfId="3763"/>
    <cellStyle name="Comma 84 5 4" xfId="3764"/>
    <cellStyle name="Comma 84 5 4 2" xfId="3765"/>
    <cellStyle name="Comma 84 5 5" xfId="3766"/>
    <cellStyle name="Comma 84 5 5 2" xfId="3767"/>
    <cellStyle name="Comma 84 5 6" xfId="3768"/>
    <cellStyle name="Comma 84 5 6 2" xfId="3769"/>
    <cellStyle name="Comma 84 6" xfId="3770"/>
    <cellStyle name="Comma 84 6 2" xfId="3771"/>
    <cellStyle name="Comma 84 6 2 2" xfId="3772"/>
    <cellStyle name="Comma 84 6 3" xfId="3773"/>
    <cellStyle name="Comma 84 6 3 2" xfId="3774"/>
    <cellStyle name="Comma 84 7" xfId="3775"/>
    <cellStyle name="Comma 84 7 2" xfId="3776"/>
    <cellStyle name="Comma 84 7 2 2" xfId="3777"/>
    <cellStyle name="Comma 84 7 3" xfId="3778"/>
    <cellStyle name="Comma 84 7 3 2" xfId="3779"/>
    <cellStyle name="Comma 84 7 4" xfId="3780"/>
    <cellStyle name="Comma 84 7 4 2" xfId="3781"/>
    <cellStyle name="Comma 84 8" xfId="3782"/>
    <cellStyle name="Comma 84 8 2" xfId="3783"/>
    <cellStyle name="Comma 84 8 3" xfId="3784"/>
    <cellStyle name="Comma 84 8 3 2" xfId="3785"/>
    <cellStyle name="Comma 84 9" xfId="3786"/>
    <cellStyle name="Comma 84 9 2" xfId="3787"/>
    <cellStyle name="Comma 84 9 2 2" xfId="3788"/>
    <cellStyle name="Comma 84 9 3" xfId="3789"/>
    <cellStyle name="Comma 84 9 3 2" xfId="3790"/>
    <cellStyle name="Comma 84 9 4" xfId="3791"/>
    <cellStyle name="Comma 84 9 4 2" xfId="3792"/>
    <cellStyle name="Comma 85" xfId="3793"/>
    <cellStyle name="Comma 85 10" xfId="3794"/>
    <cellStyle name="Comma 85 10 2" xfId="3795"/>
    <cellStyle name="Comma 85 10 2 2" xfId="3796"/>
    <cellStyle name="Comma 85 10 3" xfId="3797"/>
    <cellStyle name="Comma 85 10 3 2" xfId="3798"/>
    <cellStyle name="Comma 85 10 4" xfId="3799"/>
    <cellStyle name="Comma 85 10 4 2" xfId="3800"/>
    <cellStyle name="Comma 85 11" xfId="3801"/>
    <cellStyle name="Comma 85 11 2" xfId="3802"/>
    <cellStyle name="Comma 85 12" xfId="3803"/>
    <cellStyle name="Comma 85 12 2" xfId="3804"/>
    <cellStyle name="Comma 85 13" xfId="3805"/>
    <cellStyle name="Comma 85 13 2" xfId="3806"/>
    <cellStyle name="Comma 85 14" xfId="3807"/>
    <cellStyle name="Comma 85 14 2" xfId="3808"/>
    <cellStyle name="Comma 85 15" xfId="3809"/>
    <cellStyle name="Comma 85 15 2" xfId="3810"/>
    <cellStyle name="Comma 85 15 2 2" xfId="3811"/>
    <cellStyle name="Comma 85 15 3" xfId="3812"/>
    <cellStyle name="Comma 85 15 3 2" xfId="3813"/>
    <cellStyle name="Comma 85 15 4" xfId="3814"/>
    <cellStyle name="Comma 85 2" xfId="3815"/>
    <cellStyle name="Comma 85 2 10" xfId="3816"/>
    <cellStyle name="Comma 85 2 10 2" xfId="3817"/>
    <cellStyle name="Comma 85 2 11" xfId="3818"/>
    <cellStyle name="Comma 85 2 11 2" xfId="3819"/>
    <cellStyle name="Comma 85 2 11 2 2" xfId="3820"/>
    <cellStyle name="Comma 85 2 11 3" xfId="3821"/>
    <cellStyle name="Comma 85 2 11 3 2" xfId="3822"/>
    <cellStyle name="Comma 85 2 11 4" xfId="3823"/>
    <cellStyle name="Comma 85 2 2" xfId="3824"/>
    <cellStyle name="Comma 85 2 2 2" xfId="3825"/>
    <cellStyle name="Comma 85 2 2 2 2" xfId="3826"/>
    <cellStyle name="Comma 85 2 2 3" xfId="3827"/>
    <cellStyle name="Comma 85 2 3" xfId="3828"/>
    <cellStyle name="Comma 85 2 3 2" xfId="3829"/>
    <cellStyle name="Comma 85 2 3 2 2" xfId="3830"/>
    <cellStyle name="Comma 85 2 3 2 2 2" xfId="3831"/>
    <cellStyle name="Comma 85 2 3 2 3" xfId="3832"/>
    <cellStyle name="Comma 85 2 3 2 3 2" xfId="3833"/>
    <cellStyle name="Comma 85 2 3 2 4" xfId="3834"/>
    <cellStyle name="Comma 85 2 3 3" xfId="3835"/>
    <cellStyle name="Comma 85 2 3 3 2" xfId="3836"/>
    <cellStyle name="Comma 85 2 3 3 2 2" xfId="3837"/>
    <cellStyle name="Comma 85 2 3 3 3" xfId="3838"/>
    <cellStyle name="Comma 85 2 3 3 3 2" xfId="3839"/>
    <cellStyle name="Comma 85 2 3 3 4" xfId="3840"/>
    <cellStyle name="Comma 85 2 3 4" xfId="3841"/>
    <cellStyle name="Comma 85 2 3 4 2" xfId="3842"/>
    <cellStyle name="Comma 85 2 3 5" xfId="3843"/>
    <cellStyle name="Comma 85 2 3 5 2" xfId="3844"/>
    <cellStyle name="Comma 85 2 3 6" xfId="3845"/>
    <cellStyle name="Comma 85 2 3 6 2" xfId="3846"/>
    <cellStyle name="Comma 85 2 4" xfId="3847"/>
    <cellStyle name="Comma 85 2 4 2" xfId="3848"/>
    <cellStyle name="Comma 85 2 5" xfId="3849"/>
    <cellStyle name="Comma 85 2 5 2" xfId="3850"/>
    <cellStyle name="Comma 85 2 5 3" xfId="3851"/>
    <cellStyle name="Comma 85 2 5 3 2" xfId="3852"/>
    <cellStyle name="Comma 85 2 5 4" xfId="3853"/>
    <cellStyle name="Comma 85 2 5 4 2" xfId="3854"/>
    <cellStyle name="Comma 85 2 5 5" xfId="3855"/>
    <cellStyle name="Comma 85 2 5 5 2" xfId="3856"/>
    <cellStyle name="Comma 85 2 6" xfId="3857"/>
    <cellStyle name="Comma 85 2 7" xfId="3858"/>
    <cellStyle name="Comma 85 2 7 2" xfId="3859"/>
    <cellStyle name="Comma 85 2 8" xfId="3860"/>
    <cellStyle name="Comma 85 2 8 2" xfId="3861"/>
    <cellStyle name="Comma 85 2 9" xfId="3862"/>
    <cellStyle name="Comma 85 2 9 2" xfId="3863"/>
    <cellStyle name="Comma 85 3" xfId="3864"/>
    <cellStyle name="Comma 85 3 2" xfId="3865"/>
    <cellStyle name="Comma 85 3 3" xfId="3866"/>
    <cellStyle name="Comma 85 3 4" xfId="3867"/>
    <cellStyle name="Comma 85 3 4 2" xfId="3868"/>
    <cellStyle name="Comma 85 3 4 3" xfId="3869"/>
    <cellStyle name="Comma 85 4" xfId="3870"/>
    <cellStyle name="Comma 85 5" xfId="3871"/>
    <cellStyle name="Comma 85 5 2" xfId="3872"/>
    <cellStyle name="Comma 85 5 2 2" xfId="3873"/>
    <cellStyle name="Comma 85 5 2 3" xfId="3874"/>
    <cellStyle name="Comma 85 5 3" xfId="3875"/>
    <cellStyle name="Comma 85 5 4" xfId="3876"/>
    <cellStyle name="Comma 85 6" xfId="3877"/>
    <cellStyle name="Comma 85 6 2" xfId="3878"/>
    <cellStyle name="Comma 85 6 2 2" xfId="3879"/>
    <cellStyle name="Comma 85 6 2 2 2" xfId="3880"/>
    <cellStyle name="Comma 85 6 2 3" xfId="3881"/>
    <cellStyle name="Comma 85 6 2 3 2" xfId="3882"/>
    <cellStyle name="Comma 85 6 2 4" xfId="3883"/>
    <cellStyle name="Comma 85 6 3" xfId="3884"/>
    <cellStyle name="Comma 85 6 3 2" xfId="3885"/>
    <cellStyle name="Comma 85 6 3 2 2" xfId="3886"/>
    <cellStyle name="Comma 85 6 3 3" xfId="3887"/>
    <cellStyle name="Comma 85 6 3 3 2" xfId="3888"/>
    <cellStyle name="Comma 85 6 3 4" xfId="3889"/>
    <cellStyle name="Comma 85 6 4" xfId="3890"/>
    <cellStyle name="Comma 85 6 4 2" xfId="3891"/>
    <cellStyle name="Comma 85 6 5" xfId="3892"/>
    <cellStyle name="Comma 85 6 5 2" xfId="3893"/>
    <cellStyle name="Comma 85 6 6" xfId="3894"/>
    <cellStyle name="Comma 85 6 6 2" xfId="3895"/>
    <cellStyle name="Comma 85 7" xfId="3896"/>
    <cellStyle name="Comma 85 7 2" xfId="3897"/>
    <cellStyle name="Comma 85 7 2 2" xfId="3898"/>
    <cellStyle name="Comma 85 7 3" xfId="3899"/>
    <cellStyle name="Comma 85 7 3 2" xfId="3900"/>
    <cellStyle name="Comma 85 8" xfId="3901"/>
    <cellStyle name="Comma 85 8 2" xfId="3902"/>
    <cellStyle name="Comma 85 8 2 2" xfId="3903"/>
    <cellStyle name="Comma 85 8 3" xfId="3904"/>
    <cellStyle name="Comma 85 8 3 2" xfId="3905"/>
    <cellStyle name="Comma 85 8 4" xfId="3906"/>
    <cellStyle name="Comma 85 8 4 2" xfId="3907"/>
    <cellStyle name="Comma 85 9" xfId="3908"/>
    <cellStyle name="Comma 85 9 2" xfId="3909"/>
    <cellStyle name="Comma 85 9 3" xfId="3910"/>
    <cellStyle name="Comma 85 9 3 2" xfId="3911"/>
    <cellStyle name="Comma 86" xfId="3912"/>
    <cellStyle name="Comma 86 2" xfId="3913"/>
    <cellStyle name="Comma 86 3" xfId="3914"/>
    <cellStyle name="Comma 86 3 2" xfId="3915"/>
    <cellStyle name="Comma 86 3 3" xfId="3916"/>
    <cellStyle name="Comma 86 3 4" xfId="3917"/>
    <cellStyle name="Comma 86 3 4 2" xfId="3918"/>
    <cellStyle name="Comma 86 3 4 3" xfId="3919"/>
    <cellStyle name="Comma 86 4" xfId="3920"/>
    <cellStyle name="Comma 86 5" xfId="3921"/>
    <cellStyle name="Comma 86 5 2" xfId="3922"/>
    <cellStyle name="Comma 86 6" xfId="3923"/>
    <cellStyle name="Comma 86 6 2" xfId="3924"/>
    <cellStyle name="Comma 86 7" xfId="3925"/>
    <cellStyle name="Comma 86 7 2" xfId="3926"/>
    <cellStyle name="Comma 87" xfId="3927"/>
    <cellStyle name="Comma 87 2" xfId="3928"/>
    <cellStyle name="Comma 87 3" xfId="3929"/>
    <cellStyle name="Comma 87 3 2" xfId="3930"/>
    <cellStyle name="Comma 87 3 3" xfId="3931"/>
    <cellStyle name="Comma 87 3 4" xfId="3932"/>
    <cellStyle name="Comma 87 3 4 2" xfId="3933"/>
    <cellStyle name="Comma 87 3 4 3" xfId="3934"/>
    <cellStyle name="Comma 87 4" xfId="3935"/>
    <cellStyle name="Comma 87 5" xfId="3936"/>
    <cellStyle name="Comma 87 5 2" xfId="3937"/>
    <cellStyle name="Comma 87 6" xfId="3938"/>
    <cellStyle name="Comma 87 6 2" xfId="3939"/>
    <cellStyle name="Comma 87 7" xfId="3940"/>
    <cellStyle name="Comma 87 7 2" xfId="3941"/>
    <cellStyle name="Comma 88" xfId="3942"/>
    <cellStyle name="Comma 88 2" xfId="3943"/>
    <cellStyle name="Comma 88 3" xfId="3944"/>
    <cellStyle name="Comma 88 3 2" xfId="3945"/>
    <cellStyle name="Comma 88 3 3" xfId="3946"/>
    <cellStyle name="Comma 88 3 4" xfId="3947"/>
    <cellStyle name="Comma 88 3 4 2" xfId="3948"/>
    <cellStyle name="Comma 88 3 4 3" xfId="3949"/>
    <cellStyle name="Comma 88 4" xfId="3950"/>
    <cellStyle name="Comma 88 5" xfId="3951"/>
    <cellStyle name="Comma 88 5 2" xfId="3952"/>
    <cellStyle name="Comma 88 6" xfId="3953"/>
    <cellStyle name="Comma 88 6 2" xfId="3954"/>
    <cellStyle name="Comma 88 7" xfId="3955"/>
    <cellStyle name="Comma 88 7 2" xfId="3956"/>
    <cellStyle name="Comma 89" xfId="3957"/>
    <cellStyle name="Comma 89 2" xfId="3958"/>
    <cellStyle name="Comma 89 3" xfId="3959"/>
    <cellStyle name="Comma 89 3 2" xfId="3960"/>
    <cellStyle name="Comma 89 3 3" xfId="3961"/>
    <cellStyle name="Comma 89 3 4" xfId="3962"/>
    <cellStyle name="Comma 89 3 4 2" xfId="3963"/>
    <cellStyle name="Comma 89 3 4 3" xfId="3964"/>
    <cellStyle name="Comma 89 4" xfId="3965"/>
    <cellStyle name="Comma 89 5" xfId="3966"/>
    <cellStyle name="Comma 89 5 2" xfId="3967"/>
    <cellStyle name="Comma 89 6" xfId="3968"/>
    <cellStyle name="Comma 89 6 2" xfId="3969"/>
    <cellStyle name="Comma 89 7" xfId="3970"/>
    <cellStyle name="Comma 89 7 2" xfId="3971"/>
    <cellStyle name="Comma 9" xfId="3972"/>
    <cellStyle name="Comma 9 2" xfId="3973"/>
    <cellStyle name="Comma 9 2 10" xfId="3974"/>
    <cellStyle name="Comma 9 2 2" xfId="3975"/>
    <cellStyle name="Comma 9 2 3" xfId="3976"/>
    <cellStyle name="Comma 9 2 3 2" xfId="3977"/>
    <cellStyle name="Comma 9 2 3 3" xfId="3978"/>
    <cellStyle name="Comma 9 2 3 3 2" xfId="3979"/>
    <cellStyle name="Comma 9 2 3 3 3" xfId="3980"/>
    <cellStyle name="Comma 9 2 4" xfId="3981"/>
    <cellStyle name="Comma 9 2 4 2" xfId="3982"/>
    <cellStyle name="Comma 9 2 4 2 2" xfId="3983"/>
    <cellStyle name="Comma 9 2 4 2 3" xfId="3984"/>
    <cellStyle name="Comma 9 2 4 2 3 2" xfId="3985"/>
    <cellStyle name="Comma 9 2 4 2 4" xfId="3986"/>
    <cellStyle name="Comma 9 2 4 3" xfId="3987"/>
    <cellStyle name="Comma 9 2 4 3 2" xfId="3988"/>
    <cellStyle name="Comma 9 2 4 3 3" xfId="3989"/>
    <cellStyle name="Comma 9 2 4 4" xfId="3990"/>
    <cellStyle name="Comma 9 2 5" xfId="3991"/>
    <cellStyle name="Comma 9 2 5 2" xfId="3992"/>
    <cellStyle name="Comma 9 2 6" xfId="3993"/>
    <cellStyle name="Comma 9 2 6 2" xfId="3994"/>
    <cellStyle name="Comma 9 2 6 3" xfId="3995"/>
    <cellStyle name="Comma 9 2 6 4" xfId="3996"/>
    <cellStyle name="Comma 9 2 6 5" xfId="3997"/>
    <cellStyle name="Comma 9 2 6 6" xfId="3998"/>
    <cellStyle name="Comma 9 2 7" xfId="3999"/>
    <cellStyle name="Comma 9 2 7 2" xfId="4000"/>
    <cellStyle name="Comma 9 2 8" xfId="4001"/>
    <cellStyle name="Comma 9 2 9" xfId="4002"/>
    <cellStyle name="Comma 9 2 9 2" xfId="4003"/>
    <cellStyle name="Comma 9 3" xfId="4004"/>
    <cellStyle name="Comma 9 3 2" xfId="4005"/>
    <cellStyle name="Comma 9 3 2 2" xfId="4006"/>
    <cellStyle name="Comma 9 3 2 2 2" xfId="4007"/>
    <cellStyle name="Comma 9 3 2 3" xfId="4008"/>
    <cellStyle name="Comma 9 3 2 3 2" xfId="4009"/>
    <cellStyle name="Comma 9 3 2 4" xfId="4010"/>
    <cellStyle name="Comma 9 3 2 4 2" xfId="4011"/>
    <cellStyle name="Comma 9 3 2 5" xfId="4012"/>
    <cellStyle name="Comma 9 3 2 5 2" xfId="4013"/>
    <cellStyle name="Comma 9 3 2 5 3" xfId="4014"/>
    <cellStyle name="Comma 9 3 2 6" xfId="4015"/>
    <cellStyle name="Comma 9 3 3" xfId="4016"/>
    <cellStyle name="Comma 9 3 3 2" xfId="4017"/>
    <cellStyle name="Comma 9 3 3 2 2" xfId="4018"/>
    <cellStyle name="Comma 9 3 3 3" xfId="4019"/>
    <cellStyle name="Comma 9 3 3 3 2" xfId="4020"/>
    <cellStyle name="Comma 9 3 3 4" xfId="4021"/>
    <cellStyle name="Comma 9 3 3 4 2" xfId="4022"/>
    <cellStyle name="Comma 9 3 4" xfId="4023"/>
    <cellStyle name="Comma 9 3 4 2" xfId="4024"/>
    <cellStyle name="Comma 9 3 4 3" xfId="4025"/>
    <cellStyle name="Comma 9 3 4 3 2" xfId="4026"/>
    <cellStyle name="Comma 9 3 5" xfId="4027"/>
    <cellStyle name="Comma 9 3 5 2" xfId="4028"/>
    <cellStyle name="Comma 9 3 5 2 2" xfId="4029"/>
    <cellStyle name="Comma 9 3 6" xfId="4030"/>
    <cellStyle name="Comma 9 3 7" xfId="4031"/>
    <cellStyle name="Comma 9 3 7 2" xfId="4032"/>
    <cellStyle name="Comma 9 3 7 2 2" xfId="4033"/>
    <cellStyle name="Comma 9 3 7 3" xfId="4034"/>
    <cellStyle name="Comma 9 3 7 3 2" xfId="4035"/>
    <cellStyle name="Comma 9 3 7 4" xfId="4036"/>
    <cellStyle name="Comma 9 3 7 4 2" xfId="4037"/>
    <cellStyle name="Comma 9 3 7 5" xfId="4038"/>
    <cellStyle name="Comma 9 3 7 6" xfId="4039"/>
    <cellStyle name="Comma 9 3 7 6 2" xfId="4040"/>
    <cellStyle name="Comma 9 3 7 7" xfId="4041"/>
    <cellStyle name="Comma 9 3 7 8" xfId="4042"/>
    <cellStyle name="Comma 9 3 8" xfId="4043"/>
    <cellStyle name="Comma 9 3 8 2" xfId="4044"/>
    <cellStyle name="Comma 9 3 8 2 2" xfId="4045"/>
    <cellStyle name="Comma 9 3 8 2 3" xfId="4046"/>
    <cellStyle name="Comma 9 3 8 3" xfId="4047"/>
    <cellStyle name="Comma 9 3 8 4" xfId="4048"/>
    <cellStyle name="Comma 9 3 8 4 2" xfId="4049"/>
    <cellStyle name="Comma 9 3 8 4 3" xfId="4050"/>
    <cellStyle name="Comma 9 3 8 5" xfId="4051"/>
    <cellStyle name="Comma 9 4" xfId="4052"/>
    <cellStyle name="Comma 9 4 2" xfId="4053"/>
    <cellStyle name="Comma 9 4 2 2" xfId="4054"/>
    <cellStyle name="Comma 9 4 2 3" xfId="4055"/>
    <cellStyle name="Comma 9 4 2 3 2" xfId="4056"/>
    <cellStyle name="Comma 9 4 2 4" xfId="4057"/>
    <cellStyle name="Comma 9 4 3" xfId="4058"/>
    <cellStyle name="Comma 9 4 3 2" xfId="4059"/>
    <cellStyle name="Comma 9 4 4" xfId="4060"/>
    <cellStyle name="Comma 9 4 5" xfId="4061"/>
    <cellStyle name="Comma 9 5" xfId="4062"/>
    <cellStyle name="Comma 9 5 2" xfId="4063"/>
    <cellStyle name="Comma 9 6" xfId="4064"/>
    <cellStyle name="Comma 9 6 2" xfId="4065"/>
    <cellStyle name="Comma 9 6 2 2" xfId="4066"/>
    <cellStyle name="Comma 9 6 3" xfId="4067"/>
    <cellStyle name="Comma 9 6 4" xfId="4068"/>
    <cellStyle name="Comma 9 6 4 2" xfId="4069"/>
    <cellStyle name="Comma 9 6 4 2 2" xfId="4070"/>
    <cellStyle name="Comma 9 6 4 3" xfId="4071"/>
    <cellStyle name="Comma 9 6 4 3 2" xfId="4072"/>
    <cellStyle name="Comma 9 6 4 4" xfId="4073"/>
    <cellStyle name="Comma 9 6 5" xfId="4074"/>
    <cellStyle name="Comma 9 7" xfId="4075"/>
    <cellStyle name="Comma 9 7 2" xfId="4076"/>
    <cellStyle name="Comma 9 7 3" xfId="4077"/>
    <cellStyle name="Comma 9 8" xfId="4078"/>
    <cellStyle name="Comma 9 8 2" xfId="4079"/>
    <cellStyle name="Comma 9 8 2 2" xfId="4080"/>
    <cellStyle name="Comma 9 8 3" xfId="4081"/>
    <cellStyle name="Comma 9 8 4" xfId="4082"/>
    <cellStyle name="Comma 9 8 4 2" xfId="4083"/>
    <cellStyle name="Comma 9 8 5" xfId="4084"/>
    <cellStyle name="Comma 9 8 6" xfId="4085"/>
    <cellStyle name="Comma 9 9" xfId="4086"/>
    <cellStyle name="Comma 9 9 2" xfId="4087"/>
    <cellStyle name="Comma 90" xfId="4088"/>
    <cellStyle name="Comma 90 2" xfId="4089"/>
    <cellStyle name="Comma 90 3" xfId="4090"/>
    <cellStyle name="Comma 90 3 2" xfId="4091"/>
    <cellStyle name="Comma 90 3 3" xfId="4092"/>
    <cellStyle name="Comma 90 3 4" xfId="4093"/>
    <cellStyle name="Comma 90 3 4 2" xfId="4094"/>
    <cellStyle name="Comma 90 3 4 3" xfId="4095"/>
    <cellStyle name="Comma 90 4" xfId="4096"/>
    <cellStyle name="Comma 90 4 2" xfId="4097"/>
    <cellStyle name="Comma 90 5" xfId="4098"/>
    <cellStyle name="Comma 90 6" xfId="4099"/>
    <cellStyle name="Comma 90 6 2" xfId="4100"/>
    <cellStyle name="Comma 91" xfId="4101"/>
    <cellStyle name="Comma 91 2" xfId="4102"/>
    <cellStyle name="Comma 91 3" xfId="4103"/>
    <cellStyle name="Comma 91 3 2" xfId="4104"/>
    <cellStyle name="Comma 91 3 3" xfId="4105"/>
    <cellStyle name="Comma 91 3 4" xfId="4106"/>
    <cellStyle name="Comma 91 3 4 2" xfId="4107"/>
    <cellStyle name="Comma 91 3 4 3" xfId="4108"/>
    <cellStyle name="Comma 91 4" xfId="4109"/>
    <cellStyle name="Comma 91 4 2" xfId="4110"/>
    <cellStyle name="Comma 91 5" xfId="4111"/>
    <cellStyle name="Comma 91 6" xfId="4112"/>
    <cellStyle name="Comma 91 6 2" xfId="4113"/>
    <cellStyle name="Comma 92" xfId="4114"/>
    <cellStyle name="Comma 92 2" xfId="4115"/>
    <cellStyle name="Comma 92 3" xfId="4116"/>
    <cellStyle name="Comma 92 3 2" xfId="4117"/>
    <cellStyle name="Comma 92 3 3" xfId="4118"/>
    <cellStyle name="Comma 92 3 4" xfId="4119"/>
    <cellStyle name="Comma 92 3 4 2" xfId="4120"/>
    <cellStyle name="Comma 92 3 4 3" xfId="4121"/>
    <cellStyle name="Comma 92 4" xfId="4122"/>
    <cellStyle name="Comma 92 4 2" xfId="4123"/>
    <cellStyle name="Comma 92 5" xfId="4124"/>
    <cellStyle name="Comma 92 6" xfId="4125"/>
    <cellStyle name="Comma 92 6 2" xfId="4126"/>
    <cellStyle name="Comma 93" xfId="4127"/>
    <cellStyle name="Comma 93 2" xfId="4128"/>
    <cellStyle name="Comma 93 3" xfId="4129"/>
    <cellStyle name="Comma 93 3 2" xfId="4130"/>
    <cellStyle name="Comma 93 3 3" xfId="4131"/>
    <cellStyle name="Comma 93 3 4" xfId="4132"/>
    <cellStyle name="Comma 93 3 4 2" xfId="4133"/>
    <cellStyle name="Comma 93 3 4 3" xfId="4134"/>
    <cellStyle name="Comma 93 4" xfId="4135"/>
    <cellStyle name="Comma 93 4 2" xfId="4136"/>
    <cellStyle name="Comma 93 5" xfId="4137"/>
    <cellStyle name="Comma 93 6" xfId="4138"/>
    <cellStyle name="Comma 93 6 2" xfId="4139"/>
    <cellStyle name="Comma 94" xfId="4140"/>
    <cellStyle name="Comma 94 2" xfId="4141"/>
    <cellStyle name="Comma 94 3" xfId="4142"/>
    <cellStyle name="Comma 94 3 2" xfId="4143"/>
    <cellStyle name="Comma 94 3 3" xfId="4144"/>
    <cellStyle name="Comma 94 3 4" xfId="4145"/>
    <cellStyle name="Comma 94 3 4 2" xfId="4146"/>
    <cellStyle name="Comma 94 3 4 3" xfId="4147"/>
    <cellStyle name="Comma 94 4" xfId="4148"/>
    <cellStyle name="Comma 94 4 2" xfId="4149"/>
    <cellStyle name="Comma 94 5" xfId="4150"/>
    <cellStyle name="Comma 94 6" xfId="4151"/>
    <cellStyle name="Comma 94 6 2" xfId="4152"/>
    <cellStyle name="Comma 95" xfId="4153"/>
    <cellStyle name="Comma 95 2" xfId="4154"/>
    <cellStyle name="Comma 95 2 2" xfId="4155"/>
    <cellStyle name="Comma 95 2 2 2" xfId="4156"/>
    <cellStyle name="Comma 95 2 3" xfId="4157"/>
    <cellStyle name="Comma 95 2 4" xfId="4158"/>
    <cellStyle name="Comma 95 2 4 2" xfId="4159"/>
    <cellStyle name="Comma 95 3" xfId="4160"/>
    <cellStyle name="Comma 95 3 2" xfId="4161"/>
    <cellStyle name="Comma 95 3 3" xfId="4162"/>
    <cellStyle name="Comma 95 3 4" xfId="4163"/>
    <cellStyle name="Comma 95 3 4 2" xfId="4164"/>
    <cellStyle name="Comma 95 3 4 3" xfId="4165"/>
    <cellStyle name="Comma 95 4" xfId="4166"/>
    <cellStyle name="Comma 95 4 2" xfId="4167"/>
    <cellStyle name="Comma 95 5" xfId="4168"/>
    <cellStyle name="Comma 96" xfId="4169"/>
    <cellStyle name="Comma 96 2" xfId="4170"/>
    <cellStyle name="Comma 96 2 2" xfId="4171"/>
    <cellStyle name="Comma 96 2 2 2" xfId="4172"/>
    <cellStyle name="Comma 96 2 3" xfId="4173"/>
    <cellStyle name="Comma 96 2 4" xfId="4174"/>
    <cellStyle name="Comma 96 2 4 2" xfId="4175"/>
    <cellStyle name="Comma 96 3" xfId="4176"/>
    <cellStyle name="Comma 96 3 2" xfId="4177"/>
    <cellStyle name="Comma 96 3 3" xfId="4178"/>
    <cellStyle name="Comma 96 3 4" xfId="4179"/>
    <cellStyle name="Comma 96 3 4 2" xfId="4180"/>
    <cellStyle name="Comma 96 3 4 3" xfId="4181"/>
    <cellStyle name="Comma 96 4" xfId="4182"/>
    <cellStyle name="Comma 96 4 2" xfId="4183"/>
    <cellStyle name="Comma 96 5" xfId="4184"/>
    <cellStyle name="Comma 97" xfId="4185"/>
    <cellStyle name="Comma 97 2" xfId="4186"/>
    <cellStyle name="Comma 97 2 2" xfId="4187"/>
    <cellStyle name="Comma 97 3" xfId="4188"/>
    <cellStyle name="Comma 97 3 2" xfId="4189"/>
    <cellStyle name="Comma 97 4" xfId="4190"/>
    <cellStyle name="Comma 97 5" xfId="4191"/>
    <cellStyle name="Comma 97 5 2" xfId="4192"/>
    <cellStyle name="Comma 98" xfId="4193"/>
    <cellStyle name="Comma 98 2" xfId="4194"/>
    <cellStyle name="Comma 98 3" xfId="4195"/>
    <cellStyle name="Comma 98 3 2" xfId="4196"/>
    <cellStyle name="Comma 98 3 3" xfId="4197"/>
    <cellStyle name="Comma 98 3 4" xfId="4198"/>
    <cellStyle name="Comma 98 3 4 2" xfId="4199"/>
    <cellStyle name="Comma 98 3 4 3" xfId="4200"/>
    <cellStyle name="Comma 98 4" xfId="4201"/>
    <cellStyle name="Comma 98 4 2" xfId="4202"/>
    <cellStyle name="Comma 98 5" xfId="4203"/>
    <cellStyle name="Comma 98 6" xfId="4204"/>
    <cellStyle name="Comma 98 6 2" xfId="4205"/>
    <cellStyle name="Comma 99" xfId="4206"/>
    <cellStyle name="Comma 99 2" xfId="4207"/>
    <cellStyle name="Comma 99 3" xfId="4208"/>
    <cellStyle name="Comma 99 3 2" xfId="4209"/>
    <cellStyle name="Comma 99 3 3" xfId="4210"/>
    <cellStyle name="Comma 99 3 4" xfId="4211"/>
    <cellStyle name="Comma 99 3 4 2" xfId="4212"/>
    <cellStyle name="Comma 99 3 4 3" xfId="4213"/>
    <cellStyle name="Comma 99 4" xfId="4214"/>
    <cellStyle name="Comma 99 4 2" xfId="4215"/>
    <cellStyle name="Comma 99 5" xfId="4216"/>
    <cellStyle name="Comma 99 6" xfId="4217"/>
    <cellStyle name="Comma 99 6 2" xfId="4218"/>
    <cellStyle name="Currency 2" xfId="4219"/>
    <cellStyle name="Currency 2 2" xfId="4220"/>
    <cellStyle name="Currency 2 2 2" xfId="4221"/>
    <cellStyle name="Currency 2 2 3" xfId="4222"/>
    <cellStyle name="Currency 2 3" xfId="4223"/>
    <cellStyle name="Currency 3" xfId="4224"/>
    <cellStyle name="Currency 3 2" xfId="4225"/>
    <cellStyle name="Currency 3 2 2" xfId="4226"/>
    <cellStyle name="Currency 3 3" xfId="4227"/>
    <cellStyle name="Currency 3 3 2" xfId="4228"/>
    <cellStyle name="Currency 3 3 3" xfId="4229"/>
    <cellStyle name="Currency 3 3 4" xfId="4230"/>
    <cellStyle name="Currency 3 3 5" xfId="4231"/>
    <cellStyle name="Currency 3 3 6" xfId="4232"/>
    <cellStyle name="Currency 3 4" xfId="4233"/>
    <cellStyle name="Currency 4" xfId="4234"/>
    <cellStyle name="E&amp;Y House" xfId="4235"/>
    <cellStyle name="E&amp;Y House 2" xfId="4236"/>
    <cellStyle name="E&amp;Y House 2 2" xfId="4237"/>
    <cellStyle name="Explanatory Text 2" xfId="4238"/>
    <cellStyle name="Explanatory Text 3" xfId="4239"/>
    <cellStyle name="Explanatory Text 4" xfId="4240"/>
    <cellStyle name="Good 2" xfId="4241"/>
    <cellStyle name="Good 3" xfId="4242"/>
    <cellStyle name="Good 3 2" xfId="4243"/>
    <cellStyle name="Good 3 3" xfId="4244"/>
    <cellStyle name="Good 3 4" xfId="4245"/>
    <cellStyle name="Good 3 5" xfId="4246"/>
    <cellStyle name="Good 3 6" xfId="4247"/>
    <cellStyle name="Good 3 7" xfId="4248"/>
    <cellStyle name="Good 4" xfId="4249"/>
    <cellStyle name="Heading 1 2" xfId="4250"/>
    <cellStyle name="Heading 1 3" xfId="4251"/>
    <cellStyle name="Heading 1 3 2" xfId="4252"/>
    <cellStyle name="Heading 1 3 2 2" xfId="4253"/>
    <cellStyle name="Heading 1 3 3" xfId="4254"/>
    <cellStyle name="Heading 1 3 3 2" xfId="4255"/>
    <cellStyle name="Heading 1 3 3 3" xfId="4256"/>
    <cellStyle name="Heading 1 3 4" xfId="4257"/>
    <cellStyle name="Heading 1 3 4 2" xfId="4258"/>
    <cellStyle name="Heading 1 3 5" xfId="4259"/>
    <cellStyle name="Heading 1 3 5 2" xfId="4260"/>
    <cellStyle name="Heading 1 3 6" xfId="4261"/>
    <cellStyle name="Heading 1 3 6 2" xfId="4262"/>
    <cellStyle name="Heading 1 3 7" xfId="4263"/>
    <cellStyle name="Heading 1 4" xfId="4264"/>
    <cellStyle name="Heading 2 2" xfId="4265"/>
    <cellStyle name="Heading 2 3" xfId="4266"/>
    <cellStyle name="Heading 2 3 2" xfId="4267"/>
    <cellStyle name="Heading 2 3 2 2" xfId="4268"/>
    <cellStyle name="Heading 2 3 3" xfId="4269"/>
    <cellStyle name="Heading 2 3 3 2" xfId="4270"/>
    <cellStyle name="Heading 2 3 3 3" xfId="4271"/>
    <cellStyle name="Heading 2 3 4" xfId="4272"/>
    <cellStyle name="Heading 2 3 4 2" xfId="4273"/>
    <cellStyle name="Heading 2 3 5" xfId="4274"/>
    <cellStyle name="Heading 2 3 5 2" xfId="4275"/>
    <cellStyle name="Heading 2 3 6" xfId="4276"/>
    <cellStyle name="Heading 2 3 6 2" xfId="4277"/>
    <cellStyle name="Heading 2 3 7" xfId="4278"/>
    <cellStyle name="Heading 2 4" xfId="4279"/>
    <cellStyle name="Heading 3 2" xfId="4280"/>
    <cellStyle name="Heading 3 3" xfId="4281"/>
    <cellStyle name="Heading 3 3 2" xfId="4282"/>
    <cellStyle name="Heading 3 3 2 2" xfId="4283"/>
    <cellStyle name="Heading 3 3 3" xfId="4284"/>
    <cellStyle name="Heading 3 3 3 2" xfId="4285"/>
    <cellStyle name="Heading 3 3 3 3" xfId="4286"/>
    <cellStyle name="Heading 3 3 4" xfId="4287"/>
    <cellStyle name="Heading 3 3 4 2" xfId="4288"/>
    <cellStyle name="Heading 3 3 5" xfId="4289"/>
    <cellStyle name="Heading 3 3 5 2" xfId="4290"/>
    <cellStyle name="Heading 3 3 6" xfId="4291"/>
    <cellStyle name="Heading 3 3 6 2" xfId="4292"/>
    <cellStyle name="Heading 3 3 7" xfId="4293"/>
    <cellStyle name="Heading 3 4" xfId="4294"/>
    <cellStyle name="Heading 4 2" xfId="4295"/>
    <cellStyle name="Heading 4 3" xfId="4296"/>
    <cellStyle name="Heading 4 3 2" xfId="4297"/>
    <cellStyle name="Heading 4 3 2 2" xfId="4298"/>
    <cellStyle name="Heading 4 3 3" xfId="4299"/>
    <cellStyle name="Heading 4 3 3 2" xfId="4300"/>
    <cellStyle name="Heading 4 3 3 3" xfId="4301"/>
    <cellStyle name="Heading 4 3 4" xfId="4302"/>
    <cellStyle name="Heading 4 3 4 2" xfId="4303"/>
    <cellStyle name="Heading 4 3 5" xfId="4304"/>
    <cellStyle name="Heading 4 3 5 2" xfId="4305"/>
    <cellStyle name="Heading 4 3 6" xfId="4306"/>
    <cellStyle name="Heading 4 3 6 2" xfId="4307"/>
    <cellStyle name="Heading 4 3 7" xfId="4308"/>
    <cellStyle name="Heading 4 4" xfId="4309"/>
    <cellStyle name="Hyperlink 2" xfId="4310"/>
    <cellStyle name="Hyperlink 2 2" xfId="4311"/>
    <cellStyle name="Hyperlink 2 3" xfId="4312"/>
    <cellStyle name="Input 2" xfId="4313"/>
    <cellStyle name="Input 3" xfId="4314"/>
    <cellStyle name="Input 3 2" xfId="4315"/>
    <cellStyle name="Input 3 3" xfId="4316"/>
    <cellStyle name="Input 3 4" xfId="4317"/>
    <cellStyle name="Input 3 5" xfId="4318"/>
    <cellStyle name="Input 3 6" xfId="4319"/>
    <cellStyle name="Input 3 7" xfId="4320"/>
    <cellStyle name="Input 4" xfId="4321"/>
    <cellStyle name="Input 4 2" xfId="4322"/>
    <cellStyle name="Input 4 3" xfId="4323"/>
    <cellStyle name="Input 4 4" xfId="4324"/>
    <cellStyle name="Linked Cell 2" xfId="4325"/>
    <cellStyle name="Linked Cell 3" xfId="4326"/>
    <cellStyle name="Linked Cell 3 2" xfId="4327"/>
    <cellStyle name="Linked Cell 3 2 2" xfId="4328"/>
    <cellStyle name="Linked Cell 3 3" xfId="4329"/>
    <cellStyle name="Linked Cell 3 3 2" xfId="4330"/>
    <cellStyle name="Linked Cell 3 3 3" xfId="4331"/>
    <cellStyle name="Linked Cell 3 4" xfId="4332"/>
    <cellStyle name="Linked Cell 3 4 2" xfId="4333"/>
    <cellStyle name="Linked Cell 3 5" xfId="4334"/>
    <cellStyle name="Linked Cell 3 5 2" xfId="4335"/>
    <cellStyle name="Linked Cell 3 6" xfId="4336"/>
    <cellStyle name="Linked Cell 3 6 2" xfId="4337"/>
    <cellStyle name="Linked Cell 3 7" xfId="4338"/>
    <cellStyle name="Linked Cell 4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2 4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3" xfId="5"/>
    <cellStyle name="Normal 3 10" xfId="5482"/>
    <cellStyle name="Normal 3 2" xfId="5483"/>
    <cellStyle name="Normal 3 2 2" xfId="5484"/>
    <cellStyle name="Normal 3 2 3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5546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4 8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16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3 6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57" sqref="G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37338106</v>
      </c>
      <c r="C10" s="14"/>
      <c r="D10" s="17">
        <v>14522739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>
        <v>3</v>
      </c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-15823331</v>
      </c>
      <c r="C20" s="14"/>
      <c r="D20" s="17">
        <v>-6977825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-15116377</v>
      </c>
      <c r="C22" s="14"/>
      <c r="D22" s="17">
        <v>-5188006</v>
      </c>
      <c r="E22" s="13"/>
      <c r="F22" s="3"/>
    </row>
    <row r="23" spans="1:6">
      <c r="A23" s="16" t="s">
        <v>28</v>
      </c>
      <c r="B23" s="17">
        <v>-2521328</v>
      </c>
      <c r="C23" s="14"/>
      <c r="D23" s="17">
        <v>-851722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>
        <v>-131245</v>
      </c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3745828</v>
      </c>
      <c r="C42" s="22"/>
      <c r="D42" s="21">
        <f>SUM(D9:D41)</f>
        <v>1505186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-561874</v>
      </c>
      <c r="C44" s="14"/>
      <c r="D44" s="17">
        <v>-225778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3183954</v>
      </c>
      <c r="C47" s="23"/>
      <c r="D47" s="24">
        <f>SUM(D42:D46)</f>
        <v>1279408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3183954</v>
      </c>
      <c r="C57" s="41"/>
      <c r="D57" s="40">
        <f>D47+D55</f>
        <v>1279408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2022-06-27T11:24:51Z</dcterms:created>
  <dcterms:modified xsi:type="dcterms:W3CDTF">2022-06-27T11:25:02Z</dcterms:modified>
</cp:coreProperties>
</file>