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TATIME\Bilanci 2018\QKR -2018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9" i="18" l="1"/>
  <c r="B3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<sst xmlns="http://schemas.openxmlformats.org/spreadsheetml/2006/main" count="414" uniqueCount="271">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</sst>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858160405</v>
      </c>
      <c r="C10" s="52"/>
      <c r="D10" s="64">
        <v>808814717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1738993</v>
      </c>
      <c r="C14" s="52"/>
      <c r="D14" s="64">
        <v>1781884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-363990013</v>
      </c>
      <c r="C19" s="52"/>
      <c r="D19" s="64">
        <v>-342706695</v>
      </c>
      <c r="E19" s="51"/>
      <c r="F19" s="42"/>
    </row>
    <row r="20" spans="1:6">
      <c r="A20" s="63" t="s">
        <v>247</v>
      </c>
      <c r="B20" s="64">
        <v>-177775341</v>
      </c>
      <c r="C20" s="52"/>
      <c r="D20" s="64">
        <v>-164318956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-41723721</v>
      </c>
      <c r="C22" s="52"/>
      <c r="D22" s="64">
        <v>-42102563</v>
      </c>
      <c r="E22" s="51"/>
      <c r="F22" s="42"/>
    </row>
    <row r="23" spans="1:6">
      <c r="A23" s="63" t="s">
        <v>249</v>
      </c>
      <c r="B23" s="64">
        <v>-6906256</v>
      </c>
      <c r="C23" s="52"/>
      <c r="D23" s="64">
        <v>-6999151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-89004747</v>
      </c>
      <c r="C26" s="52"/>
      <c r="D26" s="64">
        <v>-87030136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-31151850</v>
      </c>
      <c r="C37" s="52"/>
      <c r="D37" s="64">
        <v>-28694827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255+1482342-1359098</f>
        <v>123499</v>
      </c>
      <c r="C39" s="52"/>
      <c r="D39" s="64">
        <f>95456-1353707+13514078</f>
        <v>12255827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149470969</v>
      </c>
      <c r="C42" s="55"/>
      <c r="D42" s="54">
        <f>SUM(D9:D41)</f>
        <v>151000100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-24710707</v>
      </c>
      <c r="C44" s="52"/>
      <c r="D44" s="64">
        <v>-23467801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124760262</v>
      </c>
      <c r="C47" s="58"/>
      <c r="D47" s="67">
        <f>SUM(D42:D46)</f>
        <v>127532299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124760262</v>
      </c>
      <c r="C57" s="77"/>
      <c r="D57" s="76">
        <f>D47+D55</f>
        <v>127532299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2019-07-03T11:03:12Z</dcterms:modified>
</cp:coreProperties>
</file>