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BILANCI E ALBANIA 2020\"/>
    </mc:Choice>
  </mc:AlternateContent>
  <bookViews>
    <workbookView xWindow="0" yWindow="0" windowWidth="17280" windowHeight="9195"/>
  </bookViews>
  <sheets>
    <sheet name="PASH-sipas natyres" sheetId="1" r:id="rId1"/>
  </sheets>
  <calcPr calcId="152511"/>
</workbook>
</file>

<file path=xl/calcChain.xml><?xml version="1.0" encoding="utf-8"?>
<calcChain xmlns="http://schemas.openxmlformats.org/spreadsheetml/2006/main">
  <c r="B12" i="1" l="1"/>
  <c r="C23" i="1" l="1"/>
  <c r="B23" i="1"/>
  <c r="C12" i="1"/>
  <c r="C17" i="1" s="1"/>
  <c r="B17" i="1"/>
  <c r="B25" i="1" l="1"/>
  <c r="B27" i="1"/>
  <c r="C27" i="1"/>
  <c r="C25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<sst xmlns="http://schemas.openxmlformats.org/spreadsheetml/2006/main" count="26" uniqueCount="25">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</sst>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H9" sqref="H9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2" t="s">
        <v>0</v>
      </c>
      <c r="B2" s="2" t="s">
        <v>1</v>
      </c>
      <c r="C2" s="2" t="s">
        <v>1</v>
      </c>
    </row>
    <row r="3" spans="1:3" ht="15" customHeight="1" x14ac:dyDescent="0.25">
      <c r="A3" s="23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46463820</v>
      </c>
      <c r="C6" s="4"/>
    </row>
    <row r="7" spans="1:3" x14ac:dyDescent="0.25">
      <c r="A7" s="6" t="s">
        <v>6</v>
      </c>
      <c r="B7" s="4"/>
      <c r="C7" s="4"/>
    </row>
    <row r="8" spans="1:3" x14ac:dyDescent="0.25">
      <c r="A8" s="6" t="s">
        <v>7</v>
      </c>
      <c r="B8" s="4"/>
      <c r="C8" s="4"/>
    </row>
    <row r="9" spans="1:3" x14ac:dyDescent="0.25">
      <c r="A9" s="6" t="s">
        <v>8</v>
      </c>
      <c r="B9" s="4"/>
      <c r="C9" s="4"/>
    </row>
    <row r="10" spans="1:3" x14ac:dyDescent="0.25">
      <c r="A10" s="6" t="s">
        <v>9</v>
      </c>
      <c r="B10" s="8">
        <v>-41644065</v>
      </c>
      <c r="C10" s="4"/>
    </row>
    <row r="11" spans="1:3" x14ac:dyDescent="0.25">
      <c r="A11" s="6" t="s">
        <v>10</v>
      </c>
      <c r="B11" s="8"/>
      <c r="C11" s="4"/>
    </row>
    <row r="12" spans="1:3" x14ac:dyDescent="0.25">
      <c r="A12" s="6" t="s">
        <v>11</v>
      </c>
      <c r="B12" s="9">
        <f>SUM(B13:B14)</f>
        <v>-2730461</v>
      </c>
      <c r="C12" s="9">
        <f>SUM(C13:C14)</f>
        <v>0</v>
      </c>
    </row>
    <row r="13" spans="1:3" x14ac:dyDescent="0.25">
      <c r="A13" s="10" t="s">
        <v>12</v>
      </c>
      <c r="B13" s="8">
        <v>-2339727</v>
      </c>
      <c r="C13" s="4"/>
    </row>
    <row r="14" spans="1:3" x14ac:dyDescent="0.25">
      <c r="A14" s="10" t="s">
        <v>13</v>
      </c>
      <c r="B14" s="8">
        <v>-390734</v>
      </c>
      <c r="C14" s="11"/>
    </row>
    <row r="15" spans="1:3" x14ac:dyDescent="0.25">
      <c r="A15" s="6" t="s">
        <v>14</v>
      </c>
      <c r="B15" s="12"/>
      <c r="C15" s="4"/>
    </row>
    <row r="16" spans="1:3" x14ac:dyDescent="0.25">
      <c r="A16" s="6" t="s">
        <v>15</v>
      </c>
      <c r="B16" s="12"/>
      <c r="C16" s="4"/>
    </row>
    <row r="17" spans="1:3" x14ac:dyDescent="0.25">
      <c r="A17" s="13" t="s">
        <v>16</v>
      </c>
      <c r="B17" s="14">
        <f>SUM(B6:B12,B15:B16)</f>
        <v>2089294</v>
      </c>
      <c r="C17" s="14">
        <f>SUM(C6:C12,C15:C16)</f>
        <v>0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4"/>
    </row>
    <row r="20" spans="1:3" x14ac:dyDescent="0.25">
      <c r="A20" s="8" t="s">
        <v>18</v>
      </c>
      <c r="B20" s="13"/>
      <c r="C20" s="4"/>
    </row>
    <row r="21" spans="1:3" x14ac:dyDescent="0.25">
      <c r="A21" s="6" t="s">
        <v>19</v>
      </c>
      <c r="B21" s="8"/>
      <c r="C21" s="4"/>
    </row>
    <row r="22" spans="1:3" x14ac:dyDescent="0.25">
      <c r="A22" s="6" t="s">
        <v>20</v>
      </c>
      <c r="B22" s="8"/>
      <c r="C22" s="4"/>
    </row>
    <row r="23" spans="1:3" x14ac:dyDescent="0.25">
      <c r="A23" s="15" t="s">
        <v>21</v>
      </c>
      <c r="B23" s="14">
        <f>SUM(B20+B21+B22)</f>
        <v>0</v>
      </c>
      <c r="C23" s="14">
        <f>SUM(C20+C21+C22)</f>
        <v>0</v>
      </c>
    </row>
    <row r="24" spans="1:3" x14ac:dyDescent="0.25">
      <c r="A24" s="18"/>
      <c r="B24" s="19"/>
      <c r="C24" s="4"/>
    </row>
    <row r="25" spans="1:3" ht="15.75" thickBot="1" x14ac:dyDescent="0.3">
      <c r="A25" s="18" t="s">
        <v>22</v>
      </c>
      <c r="B25" s="20">
        <f>SUM(B17+B23)</f>
        <v>2089294</v>
      </c>
      <c r="C25" s="20">
        <f>SUM(C17+C23)</f>
        <v>0</v>
      </c>
    </row>
    <row r="26" spans="1:3" x14ac:dyDescent="0.25">
      <c r="A26" s="19" t="s">
        <v>23</v>
      </c>
      <c r="B26" s="7">
        <v>-313394</v>
      </c>
      <c r="C26" s="4"/>
    </row>
    <row r="27" spans="1:3" ht="15.75" thickBot="1" x14ac:dyDescent="0.3">
      <c r="A27" s="18" t="s">
        <v>24</v>
      </c>
      <c r="B27" s="21">
        <f>SUM(B17+B26)</f>
        <v>1775900</v>
      </c>
      <c r="C27" s="21">
        <f>SUM(C17+C26)</f>
        <v>0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</cp:lastModifiedBy>
  <dcterms:created xsi:type="dcterms:W3CDTF">2020-07-24T08:06:55Z</dcterms:created>
  <dcterms:modified xsi:type="dcterms:W3CDTF">2021-05-27T13:56:47Z</dcterms:modified>
</cp:coreProperties>
</file>