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0860"/>
  </bookViews>
  <sheets>
    <sheet name="PASH-sipas natyres" sheetId="1" r:id="rId1"/>
  </sheets>
  <externalReferences>
    <externalReference r:id="rId2"/>
  </externalReference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/>
  <c r="B27"/>
  <c r="B25"/>
  <c r="B23"/>
  <c r="B12"/>
  <c r="C25"/>
  <c r="B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<sst xmlns="http://schemas.openxmlformats.org/spreadsheetml/2006/main" count="28" uniqueCount="27">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</sst>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41" fontId="0" fillId="0" borderId="0" xfId="0" applyNumberFormat="1"/>
    <xf numFmtId="0" fontId="11" fillId="0" borderId="0" xfId="0" applyFont="1"/>
    <xf numFmtId="0" fontId="11" fillId="0" borderId="0" xfId="0" applyFont="1" applyBorder="1"/>
    <xf numFmtId="0" fontId="11" fillId="0" borderId="0" xfId="0" applyFont="1" applyFill="1" applyBorder="1"/>
    <xf numFmtId="3" fontId="11" fillId="0" borderId="0" xfId="0" applyNumberFormat="1" applyFon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3805234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31" sqref="B31"/>
    </sheetView>
  </sheetViews>
  <sheetFormatPr defaultRowHeight="14.4"/>
  <cols>
    <col min="1" max="1" width="72.33203125" customWidth="1"/>
    <col min="2" max="2" width="10.5546875" style="23" bestFit="1" customWidth="1"/>
    <col min="3" max="3" width="12" style="23" bestFit="1" customWidth="1"/>
    <col min="5" max="5" width="12.5546875" bestFit="1" customWidth="1"/>
    <col min="6" max="6" width="13.44140625" bestFit="1" customWidth="1"/>
    <col min="7" max="7" width="9" bestFit="1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7" t="s">
        <v>24</v>
      </c>
      <c r="B2" s="19" t="s">
        <v>23</v>
      </c>
      <c r="C2" s="19" t="s">
        <v>23</v>
      </c>
    </row>
    <row r="3" spans="1:14" ht="15" customHeight="1">
      <c r="A3" s="28"/>
      <c r="B3" s="19" t="s">
        <v>22</v>
      </c>
      <c r="C3" s="19" t="s">
        <v>21</v>
      </c>
    </row>
    <row r="4" spans="1:14">
      <c r="A4" s="18" t="s">
        <v>20</v>
      </c>
      <c r="B4" s="24"/>
      <c r="C4" s="24"/>
    </row>
    <row r="5" spans="1:14">
      <c r="B5" s="17"/>
      <c r="C5" s="24"/>
    </row>
    <row r="6" spans="1:14">
      <c r="A6" s="10" t="s">
        <v>19</v>
      </c>
      <c r="B6" s="4">
        <v>29351617</v>
      </c>
      <c r="C6" s="4"/>
      <c r="E6" s="21"/>
      <c r="F6" s="2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24">
        <v>0</v>
      </c>
      <c r="C7" s="24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24"/>
      <c r="C8" s="24"/>
      <c r="E8" s="22"/>
      <c r="F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4"/>
      <c r="C9" s="2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2479220</v>
      </c>
      <c r="C10" s="9"/>
      <c r="E10" s="22"/>
      <c r="F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-24352762</v>
      </c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-2138076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-1832114</v>
      </c>
      <c r="C13" s="9"/>
      <c r="E13" s="22"/>
      <c r="F13" s="22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-305962</v>
      </c>
      <c r="C14" s="9"/>
      <c r="E14" s="22"/>
      <c r="F14" s="22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-27313</v>
      </c>
      <c r="C15" s="25"/>
      <c r="E15" s="21"/>
      <c r="F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-836065</v>
      </c>
      <c r="C16" s="14"/>
      <c r="E16" s="21"/>
      <c r="F16" s="2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4476621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2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/>
      <c r="C20" s="4"/>
      <c r="E20" s="22"/>
      <c r="F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24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1983</v>
      </c>
      <c r="C22" s="24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1983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24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B17+B23</f>
        <v>4478604</v>
      </c>
      <c r="C25" s="6">
        <f>C17+C23</f>
        <v>0</v>
      </c>
      <c r="E25" s="22"/>
      <c r="F25" s="22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673370</v>
      </c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B17+B23-B26</f>
        <v>3805234</v>
      </c>
      <c r="C27" s="2">
        <f>C17+C23-C26</f>
        <v>0</v>
      </c>
      <c r="E27" s="22"/>
      <c r="F27" s="2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24"/>
      <c r="C28" s="24"/>
      <c r="E28" s="22"/>
    </row>
    <row r="29" spans="1:14">
      <c r="A29" s="1"/>
      <c r="B29" s="26"/>
      <c r="C29" s="26"/>
      <c r="F29" s="22"/>
    </row>
    <row r="30" spans="1:14">
      <c r="A30" s="1"/>
      <c r="B30" s="26">
        <f>B27-'[1]Pasqyra e Pozicionit Financiar'!$B$65</f>
        <v>0</v>
      </c>
      <c r="C30" s="2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ncs</cp:lastModifiedBy>
  <dcterms:created xsi:type="dcterms:W3CDTF">2018-06-20T15:30:23Z</dcterms:created>
  <dcterms:modified xsi:type="dcterms:W3CDTF">2020-07-28T08:21:57Z</dcterms:modified>
</cp:coreProperties>
</file>