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23" i="1" l="1"/>
  <c r="B23" i="1"/>
  <c r="C12" i="1"/>
  <c r="C17" i="1" s="1"/>
  <c r="B12" i="1"/>
  <c r="B17" i="1" s="1"/>
  <c r="C25" i="1" l="1"/>
  <c r="C27" i="1" s="1"/>
  <c r="B25" i="1" l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<sst xmlns="http://schemas.openxmlformats.org/spreadsheetml/2006/main" count="26" uniqueCount="25">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</sst>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3" borderId="2" xfId="0" applyNumberFormat="1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37" fontId="11" fillId="5" borderId="0" xfId="1" applyNumberFormat="1" applyFont="1" applyFill="1" applyBorder="1" applyAlignment="1" applyProtection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C24" sqref="C24"/>
    </sheetView>
  </sheetViews>
  <sheetFormatPr defaultRowHeight="15" x14ac:dyDescent="0.25"/>
  <cols>
    <col min="1" max="1" width="73.28515625" customWidth="1"/>
    <col min="2" max="2" width="10.140625" customWidth="1"/>
    <col min="3" max="3" width="10.85546875" customWidth="1"/>
  </cols>
  <sheetData>
    <row r="2" spans="1:3" x14ac:dyDescent="0.25">
      <c r="A2" s="1" t="s">
        <v>0</v>
      </c>
      <c r="B2" s="2" t="s">
        <v>1</v>
      </c>
      <c r="C2" s="2" t="s">
        <v>1</v>
      </c>
    </row>
    <row r="3" spans="1:3" x14ac:dyDescent="0.25">
      <c r="A3" s="3"/>
      <c r="B3" s="2" t="s">
        <v>2</v>
      </c>
      <c r="C3" s="2" t="s">
        <v>3</v>
      </c>
    </row>
    <row r="4" spans="1:3" x14ac:dyDescent="0.25">
      <c r="A4" s="4" t="s">
        <v>4</v>
      </c>
      <c r="B4" s="5"/>
      <c r="C4" s="5"/>
    </row>
    <row r="5" spans="1:3" x14ac:dyDescent="0.25">
      <c r="B5" s="6"/>
      <c r="C5" s="5"/>
    </row>
    <row r="6" spans="1:3" x14ac:dyDescent="0.25">
      <c r="A6" s="7" t="s">
        <v>5</v>
      </c>
      <c r="B6" s="21">
        <v>8861875</v>
      </c>
      <c r="C6" s="21">
        <v>5730583</v>
      </c>
    </row>
    <row r="7" spans="1:3" x14ac:dyDescent="0.25">
      <c r="A7" s="7" t="s">
        <v>6</v>
      </c>
      <c r="B7" s="5"/>
      <c r="C7" s="5"/>
    </row>
    <row r="8" spans="1:3" x14ac:dyDescent="0.25">
      <c r="A8" s="7" t="s">
        <v>7</v>
      </c>
      <c r="B8" s="5"/>
      <c r="C8" s="5"/>
    </row>
    <row r="9" spans="1:3" x14ac:dyDescent="0.25">
      <c r="A9" s="7" t="s">
        <v>8</v>
      </c>
      <c r="B9" s="5"/>
      <c r="C9" s="5"/>
    </row>
    <row r="10" spans="1:3" x14ac:dyDescent="0.25">
      <c r="A10" s="7" t="s">
        <v>9</v>
      </c>
      <c r="B10" s="21">
        <v>-7000278</v>
      </c>
      <c r="C10" s="21">
        <v>-4524415</v>
      </c>
    </row>
    <row r="11" spans="1:3" x14ac:dyDescent="0.25">
      <c r="A11" s="7" t="s">
        <v>10</v>
      </c>
      <c r="B11" s="8"/>
      <c r="C11" s="5"/>
    </row>
    <row r="12" spans="1:3" x14ac:dyDescent="0.25">
      <c r="A12" s="7" t="s">
        <v>11</v>
      </c>
      <c r="B12" s="9">
        <f>SUM(B13:B14)</f>
        <v>-1183045</v>
      </c>
      <c r="C12" s="9">
        <f>SUM(C13:C14)</f>
        <v>-296341</v>
      </c>
    </row>
    <row r="13" spans="1:3" x14ac:dyDescent="0.25">
      <c r="A13" s="10" t="s">
        <v>12</v>
      </c>
      <c r="B13" s="21">
        <v>-921819</v>
      </c>
      <c r="C13" s="21">
        <v>-186519</v>
      </c>
    </row>
    <row r="14" spans="1:3" x14ac:dyDescent="0.25">
      <c r="A14" s="10" t="s">
        <v>13</v>
      </c>
      <c r="B14" s="21">
        <v>-261226</v>
      </c>
      <c r="C14" s="21">
        <v>-109822</v>
      </c>
    </row>
    <row r="15" spans="1:3" x14ac:dyDescent="0.25">
      <c r="A15" s="7" t="s">
        <v>14</v>
      </c>
      <c r="B15" s="11"/>
      <c r="C15" s="5"/>
    </row>
    <row r="16" spans="1:3" x14ac:dyDescent="0.25">
      <c r="A16" s="7" t="s">
        <v>15</v>
      </c>
      <c r="B16" s="21">
        <v>-123834</v>
      </c>
      <c r="C16" s="21">
        <v>-23882</v>
      </c>
    </row>
    <row r="17" spans="1:3" x14ac:dyDescent="0.25">
      <c r="A17" s="12" t="s">
        <v>16</v>
      </c>
      <c r="B17" s="13">
        <f>SUM(B6:B12,B15:B16)</f>
        <v>554718</v>
      </c>
      <c r="C17" s="13">
        <f>SUM(C6:C12,C15:C16)</f>
        <v>885945</v>
      </c>
    </row>
    <row r="18" spans="1:3" x14ac:dyDescent="0.25">
      <c r="A18" s="14"/>
      <c r="B18" s="15"/>
      <c r="C18" s="15"/>
    </row>
    <row r="19" spans="1:3" x14ac:dyDescent="0.25">
      <c r="A19" s="16" t="s">
        <v>17</v>
      </c>
      <c r="B19" s="12"/>
      <c r="C19" s="5"/>
    </row>
    <row r="20" spans="1:3" x14ac:dyDescent="0.25">
      <c r="A20" s="8" t="s">
        <v>18</v>
      </c>
      <c r="B20" s="21">
        <v>125</v>
      </c>
      <c r="C20" s="21">
        <v>20</v>
      </c>
    </row>
    <row r="21" spans="1:3" x14ac:dyDescent="0.25">
      <c r="A21" s="7" t="s">
        <v>19</v>
      </c>
      <c r="B21" s="8"/>
      <c r="C21" s="5"/>
    </row>
    <row r="22" spans="1:3" x14ac:dyDescent="0.25">
      <c r="A22" s="7" t="s">
        <v>20</v>
      </c>
      <c r="B22" s="21">
        <v>-12350</v>
      </c>
      <c r="C22" s="21">
        <v>-8275</v>
      </c>
    </row>
    <row r="23" spans="1:3" x14ac:dyDescent="0.25">
      <c r="A23" s="14" t="s">
        <v>21</v>
      </c>
      <c r="B23" s="13">
        <f>SUM(B20:B22)</f>
        <v>-12225</v>
      </c>
      <c r="C23" s="13">
        <f>SUM(C20:C22)</f>
        <v>-8255</v>
      </c>
    </row>
    <row r="24" spans="1:3" x14ac:dyDescent="0.25">
      <c r="A24" s="17"/>
      <c r="B24" s="18"/>
      <c r="C24" s="5"/>
    </row>
    <row r="25" spans="1:3" ht="15.75" thickBot="1" x14ac:dyDescent="0.3">
      <c r="A25" s="17" t="s">
        <v>22</v>
      </c>
      <c r="B25" s="19">
        <f>B17+B23</f>
        <v>542493</v>
      </c>
      <c r="C25" s="19">
        <f>C17+C23</f>
        <v>877690</v>
      </c>
    </row>
    <row r="26" spans="1:3" x14ac:dyDescent="0.25">
      <c r="A26" s="18" t="s">
        <v>23</v>
      </c>
      <c r="B26" s="21">
        <v>-28357</v>
      </c>
      <c r="C26" s="21">
        <v>-53405</v>
      </c>
    </row>
    <row r="27" spans="1:3" ht="15.75" thickBot="1" x14ac:dyDescent="0.3">
      <c r="A27" s="17" t="s">
        <v>24</v>
      </c>
      <c r="B27" s="20">
        <f>B25+B26</f>
        <v>514136</v>
      </c>
      <c r="C27" s="20">
        <f>C25+C26</f>
        <v>824285</v>
      </c>
    </row>
    <row r="28" spans="1:3" ht="15.75" thickTop="1" x14ac:dyDescent="0.25">
      <c r="A28" s="5"/>
      <c r="B28" s="5"/>
      <c r="C28" s="5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2020-07-27T09:57:22Z</dcterms:modified>
</cp:coreProperties>
</file>