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ZIANA.PELLUMBI\Desktop\Bilance\IPA 2021\Bilanci i ripunuar 2021\E-Albania 2021\"/>
    </mc:Choice>
  </mc:AlternateContent>
  <bookViews>
    <workbookView xWindow="0" yWindow="0" windowWidth="25200" windowHeight="1198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<sst xmlns="http://schemas.openxmlformats.org/spreadsheetml/2006/main" count="400" uniqueCount="260">
  <si>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</si>
  <si>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</si>
  <si>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</si>
  <si>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</si>
  <si>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</si>
  <si>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</si>
  <si>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</si>
  <si>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</si>
  <si>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</si>
  <si>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</si>
  <si>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</si>
  <si>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</si>
  <si>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</si>
  <si>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</si>
  <si>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</si>
  <si>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</si>
  <si>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</si>
  <si>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</si>
  <si>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</si>
  <si>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</si>
  <si>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</si>
  <si>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</si>
  <si>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</si>
  <si>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</si>
  <si>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</si>
  <si>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</si>
  <si>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</si>
  <si>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</si>
  <si>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</si>
  <si>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</si>
  <si>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</si>
  <si>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</si>
  <si>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</si>
  <si>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</si>
  <si>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</si>
  <si>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</si>
  <si>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</si>
  <si>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</si>
  <si>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</si>
  <si>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</si>
  <si>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</si>
  <si>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</si>
  <si>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</si>
  <si>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</si>
  <si>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</si>
  <si>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</si>
  <si>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</si>
  <si>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</si>
  <si>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</si>
  <si>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</si>
  <si>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</si>
  <si>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</si>
  <si>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</si>
  <si>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</si>
  <si>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</si>
  <si>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</si>
  <si>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</si>
  <si>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</si>
  <si>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</si>
  <si>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</si>
  <si>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</si>
  <si>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</si>
  <si>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</si>
  <si>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</si>
  <si>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</si>
  <si>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</si>
  <si>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</si>
  <si>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</si>
  <si>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</si>
  <si>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</si>
  <si>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</si>
  <si>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</si>
  <si>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</si>
  <si>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</si>
  <si>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</si>
  <si>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</si>
  <si>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</si>
  <si>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</si>
  <si>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</si>
  <si>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</si>
  <si>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</si>
  <si>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</si>
  <si>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</si>
  <si>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</si>
  <si>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</si>
  <si>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</si>
  <si>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</si>
  <si>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</si>
  <si>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</si>
  <si>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</si>
  <si>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</si>
  <si>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</si>
  <si>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</si>
  <si>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</si>
  <si>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</si>
  <si>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</si>
  <si>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</si>
  <si>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</si>
  <si>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</si>
  <si>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</si>
  <si>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</si>
  <si>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</si>
  <si>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</si>
  <si>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</si>
  <si>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</si>
  <si>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</si>
  <si>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</si>
  <si>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</si>
  <si>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</si>
  <si>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</si>
  <si>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</si>
  <si>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</si>
  <si>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</si>
  <si>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</si>
  <si>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</si>
  <si>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</si>
  <si>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</si>
  <si>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</si>
  <si>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</si>
  <si>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</si>
  <si>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</si>
  <si>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</si>
  <si>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</si>
  <si>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</si>
  <si>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</si>
  <si>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</si>
  <si>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</si>
  <si>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</si>
  <si>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</si>
  <si>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</si>
  <si>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</si>
  <si>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</si>
  <si>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</si>
  <si>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</si>
  <si>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</si>
  <si>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</si>
  <si>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</si>
  <si>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</si>
  <si>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</si>
  <si>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</si>
  <si>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</si>
  <si>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</si>
  <si>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</si>
  <si>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</si>
  <si>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</si>
  <si>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</si>
  <si>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</si>
  <si>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</si>
  <si>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</si>
  <si>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</si>
  <si>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</si>
  <si>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</si>
  <si>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</si>
  <si>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</si>
  <si>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</si>
  <si>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</si>
  <si>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</si>
  <si>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</si>
  <si>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</si>
  <si>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</si>
  <si>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</si>
  <si>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</si>
  <si>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</si>
  <si>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</si>
  <si>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</si>
  <si>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</si>
  <si>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</si>
  <si>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</si>
  <si>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</si>
  <si>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</si>
  <si>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</si>
  <si>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</si>
  <si>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</si>
  <si>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</si>
  <si>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</si>
  <si>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</si>
  <si>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</si>
  <si>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</si>
  <si>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</si>
  <si>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</si>
  <si>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</si>
  <si>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</si>
  <si>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</si>
  <si>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</si>
  <si>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</si>
  <si>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</si>
  <si>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</si>
  <si>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</si>
  <si>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</si>
  <si>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</si>
  <si>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</si>
  <si>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</si>
  <si>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</si>
  <si>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</si>
  <si>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</si>
  <si>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</si>
  <si>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</si>
  <si>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</si>
  <si>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</si>
  <si>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</si>
  <si>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</si>
  <si>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</si>
  <si>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</si>
  <si>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</si>
  <si>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</si>
  <si>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</si>
  <si>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</si>
  <si>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</si>
  <si>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</si>
  <si>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</si>
  <si>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</si>
  <si>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</si>
  <si>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</si>
  <si>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</si>
  <si>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</si>
  <si>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</si>
  <si>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</si>
  <si>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</si>
  <si>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</si>
  <si>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</si>
  <si>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</si>
  <si>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</si>
  <si>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</si>
  <si>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</si>
  <si>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</si>
  <si>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</si>
  <si>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</si>
  <si>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</si>
  <si>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</si>
  <si>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</si>
  <si>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</si>
  <si>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</si>
  <si>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</si>
  <si>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</si>
  <si>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</si>
  <si>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</si>
  <si>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</si>
  <si>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</si>
  <si>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</si>
  <si>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</si>
  <si>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</si>
  <si>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</si>
  <si>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</si>
  <si>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</si>
  <si>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</si>
  <si>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</si>
  <si>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</si>
  <si>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</si>
  <si>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</si>
  <si>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</si>
  <si>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</si>
  <si>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</si>
  <si>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</si>
  <si>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</si>
  <si>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</si>
  <si>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kembimit)</t>
    </r>
  </si>
  <si>
    <t>Pasqyrat financiare te vitit 2021</t>
  </si>
  <si>
    <t xml:space="preserve">IMI PHARMA ALBANIA  SHPK </t>
  </si>
  <si>
    <t>NIPT L81617504C</t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</si>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</sst>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67" fontId="180" fillId="62" borderId="0" xfId="215" applyNumberFormat="1" applyFont="1" applyFill="1"/>
    <xf numFmtId="0" fontId="185" fillId="0" borderId="0" xfId="0" applyFont="1"/>
    <xf numFmtId="0" fontId="180" fillId="0" borderId="0" xfId="6594" applyFont="1" applyAlignment="1">
      <alignment horizontal="center"/>
    </xf>
    <xf numFmtId="0" fontId="180" fillId="0" borderId="0" xfId="6594" applyFont="1" applyFill="1"/>
    <xf numFmtId="0" fontId="182" fillId="0" borderId="0" xfId="0" applyNumberFormat="1" applyFont="1" applyFill="1" applyBorder="1" applyAlignment="1" applyProtection="1"/>
    <xf numFmtId="0" fontId="184" fillId="0" borderId="0" xfId="6594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E15" sqref="E15"/>
    </sheetView>
  </sheetViews>
  <sheetFormatPr defaultRowHeight="15"/>
  <cols>
    <col min="1" max="1" width="118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83" customWidth="1"/>
    <col min="6" max="6" width="10.7109375" style="83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256</v>
      </c>
    </row>
    <row r="2" spans="1:8">
      <c r="A2" s="79" t="s">
        <v>257</v>
      </c>
    </row>
    <row r="3" spans="1:8">
      <c r="A3" s="79" t="s">
        <v>258</v>
      </c>
    </row>
    <row r="4" spans="1:8" ht="15.75" customHeight="1">
      <c r="A4" s="81" t="s">
        <v>259</v>
      </c>
    </row>
    <row r="5" spans="1:8" ht="15.75" customHeight="1">
      <c r="A5" s="67" t="s">
        <v>254</v>
      </c>
    </row>
    <row r="6" spans="1:8" ht="15.75" customHeight="1"/>
    <row r="7" spans="1:8" ht="15" customHeight="1">
      <c r="A7" s="82"/>
      <c r="B7" s="78" t="s">
        <v>211</v>
      </c>
      <c r="C7" s="78"/>
      <c r="D7" s="78" t="s">
        <v>211</v>
      </c>
    </row>
    <row r="8" spans="1:8" ht="15" customHeight="1">
      <c r="A8" s="82"/>
      <c r="B8" s="78" t="s">
        <v>212</v>
      </c>
      <c r="C8" s="78"/>
      <c r="D8" s="78" t="s">
        <v>213</v>
      </c>
    </row>
    <row r="9" spans="1:8">
      <c r="A9" s="77"/>
      <c r="E9" s="47"/>
    </row>
    <row r="10" spans="1:8">
      <c r="A10" s="76" t="s">
        <v>253</v>
      </c>
    </row>
    <row r="11" spans="1:8">
      <c r="A11" s="43" t="s">
        <v>241</v>
      </c>
      <c r="B11" s="44">
        <v>600241010</v>
      </c>
      <c r="C11" s="41"/>
      <c r="D11" s="44">
        <v>567170632</v>
      </c>
      <c r="E11" s="84"/>
      <c r="G11" s="38"/>
      <c r="H11" s="38"/>
    </row>
    <row r="12" spans="1:8">
      <c r="A12" s="43" t="s">
        <v>243</v>
      </c>
      <c r="B12" s="44"/>
      <c r="C12" s="41"/>
      <c r="D12" s="44"/>
      <c r="E12" s="84"/>
      <c r="G12" s="38"/>
      <c r="H12" s="38"/>
    </row>
    <row r="13" spans="1:8">
      <c r="A13" s="43" t="s">
        <v>244</v>
      </c>
      <c r="B13" s="44"/>
      <c r="C13" s="41"/>
      <c r="D13" s="44"/>
      <c r="E13" s="84"/>
      <c r="G13" s="38"/>
      <c r="H13" s="38"/>
    </row>
    <row r="14" spans="1:8">
      <c r="A14" s="43" t="s">
        <v>245</v>
      </c>
      <c r="B14" s="44"/>
      <c r="C14" s="41"/>
      <c r="D14" s="44"/>
      <c r="E14" s="84"/>
      <c r="G14" s="38"/>
      <c r="H14" s="38"/>
    </row>
    <row r="15" spans="1:8">
      <c r="A15" s="43" t="s">
        <v>242</v>
      </c>
      <c r="B15" s="44">
        <v>127255728</v>
      </c>
      <c r="C15" s="41"/>
      <c r="D15" s="44">
        <v>81409276</v>
      </c>
      <c r="E15" s="84"/>
      <c r="G15" s="38"/>
      <c r="H15" s="38"/>
    </row>
    <row r="16" spans="1:8">
      <c r="A16" s="76" t="s">
        <v>252</v>
      </c>
      <c r="B16" s="63">
        <v>-560866641</v>
      </c>
      <c r="C16" s="64"/>
      <c r="D16" s="63">
        <v>-541409588</v>
      </c>
    </row>
    <row r="17" spans="1:10">
      <c r="A17" s="76" t="s">
        <v>251</v>
      </c>
      <c r="B17" s="69">
        <f>SUM(B11:B16)</f>
        <v>166630097</v>
      </c>
      <c r="C17" s="69"/>
      <c r="D17" s="69">
        <f>SUM(D11:D16)</f>
        <v>107170320</v>
      </c>
    </row>
    <row r="18" spans="1:10">
      <c r="A18" s="76"/>
      <c r="B18" s="64"/>
      <c r="C18" s="64"/>
      <c r="D18" s="64"/>
    </row>
    <row r="19" spans="1:10">
      <c r="A19" s="76" t="s">
        <v>250</v>
      </c>
      <c r="B19" s="75"/>
      <c r="C19" s="64"/>
      <c r="D19" s="75"/>
    </row>
    <row r="20" spans="1:10">
      <c r="A20" s="76" t="s">
        <v>249</v>
      </c>
      <c r="B20" s="75">
        <v>-119421740</v>
      </c>
      <c r="C20" s="64"/>
      <c r="D20" s="75">
        <v>-77539623</v>
      </c>
    </row>
    <row r="21" spans="1:10">
      <c r="A21" s="76" t="s">
        <v>210</v>
      </c>
      <c r="B21" s="73"/>
      <c r="C21" s="73"/>
      <c r="D21" s="64"/>
    </row>
    <row r="22" spans="1:10">
      <c r="A22" s="43" t="s">
        <v>248</v>
      </c>
      <c r="B22" s="72"/>
      <c r="C22" s="73"/>
      <c r="D22" s="75"/>
    </row>
    <row r="23" spans="1:10">
      <c r="A23" s="43" t="s">
        <v>232</v>
      </c>
      <c r="B23" s="72"/>
      <c r="C23" s="73"/>
      <c r="D23" s="75"/>
      <c r="J23" s="43"/>
    </row>
    <row r="24" spans="1:10">
      <c r="A24" s="43" t="s">
        <v>231</v>
      </c>
      <c r="B24" s="72"/>
      <c r="C24" s="73"/>
      <c r="D24" s="75"/>
      <c r="J24" s="43"/>
    </row>
    <row r="25" spans="1:10">
      <c r="A25" s="43" t="s">
        <v>239</v>
      </c>
      <c r="B25" s="72"/>
      <c r="C25" s="73"/>
      <c r="D25" s="75"/>
      <c r="J25" s="43"/>
    </row>
    <row r="26" spans="1:10">
      <c r="A26" s="43" t="s">
        <v>233</v>
      </c>
      <c r="B26" s="72"/>
      <c r="C26" s="73"/>
      <c r="D26" s="75"/>
    </row>
    <row r="27" spans="1:10">
      <c r="A27" s="43" t="s">
        <v>238</v>
      </c>
      <c r="B27" s="72"/>
      <c r="C27" s="73"/>
      <c r="D27" s="75"/>
    </row>
    <row r="28" spans="1:10">
      <c r="A28" s="43" t="s">
        <v>234</v>
      </c>
      <c r="B28" s="72"/>
      <c r="C28" s="73"/>
      <c r="D28" s="75"/>
    </row>
    <row r="29" spans="1:10">
      <c r="A29" s="76" t="s">
        <v>215</v>
      </c>
      <c r="B29" s="72"/>
      <c r="C29" s="73"/>
      <c r="D29" s="75"/>
    </row>
    <row r="30" spans="1:10">
      <c r="A30" s="76" t="s">
        <v>247</v>
      </c>
      <c r="B30" s="73"/>
      <c r="C30" s="73"/>
      <c r="D30" s="64"/>
    </row>
    <row r="31" spans="1:10">
      <c r="A31" s="43" t="s">
        <v>235</v>
      </c>
      <c r="B31" s="72"/>
      <c r="C31" s="73"/>
      <c r="D31" s="75"/>
    </row>
    <row r="32" spans="1:10">
      <c r="A32" s="43" t="s">
        <v>237</v>
      </c>
      <c r="B32" s="72"/>
      <c r="C32" s="73"/>
      <c r="D32" s="75"/>
    </row>
    <row r="33" spans="1:5">
      <c r="A33" s="43" t="s">
        <v>236</v>
      </c>
      <c r="B33" s="72"/>
      <c r="C33" s="73"/>
      <c r="D33" s="75"/>
    </row>
    <row r="34" spans="1:5">
      <c r="A34" s="74" t="s">
        <v>246</v>
      </c>
      <c r="B34" s="72"/>
      <c r="C34" s="73"/>
      <c r="D34" s="72"/>
    </row>
    <row r="35" spans="1:5">
      <c r="A35" s="39" t="s">
        <v>255</v>
      </c>
      <c r="B35" s="71">
        <v>2630842</v>
      </c>
      <c r="C35" s="48"/>
      <c r="D35" s="80">
        <v>2351367</v>
      </c>
    </row>
    <row r="36" spans="1:5">
      <c r="A36" s="70" t="s">
        <v>216</v>
      </c>
      <c r="B36" s="68">
        <f>SUM(B17:B35)</f>
        <v>49839199</v>
      </c>
      <c r="C36" s="69"/>
      <c r="D36" s="68">
        <f>SUM(D17:D35)</f>
        <v>31982064</v>
      </c>
      <c r="E36" s="85"/>
    </row>
    <row r="37" spans="1:5">
      <c r="A37" s="39" t="s">
        <v>26</v>
      </c>
      <c r="B37" s="66"/>
      <c r="C37" s="64"/>
      <c r="D37" s="66"/>
    </row>
    <row r="38" spans="1:5">
      <c r="A38" s="43" t="s">
        <v>217</v>
      </c>
      <c r="B38" s="65">
        <v>-7936172</v>
      </c>
      <c r="C38" s="64"/>
      <c r="D38" s="65">
        <v>-4746323</v>
      </c>
    </row>
    <row r="39" spans="1:5">
      <c r="A39" s="43" t="s">
        <v>218</v>
      </c>
      <c r="B39" s="65"/>
      <c r="C39" s="64"/>
      <c r="D39" s="65"/>
    </row>
    <row r="40" spans="1:5">
      <c r="A40" s="43" t="s">
        <v>226</v>
      </c>
      <c r="B40" s="63"/>
      <c r="C40" s="64"/>
      <c r="D40" s="63"/>
    </row>
    <row r="41" spans="1:5" ht="15.75" thickBot="1">
      <c r="A41" s="39" t="s">
        <v>227</v>
      </c>
      <c r="B41" s="61">
        <f>SUM(B36:B40)</f>
        <v>41903027</v>
      </c>
      <c r="C41" s="62"/>
      <c r="D41" s="61">
        <f>SUM(D36:D40)</f>
        <v>27235741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7" t="s">
        <v>228</v>
      </c>
      <c r="B43" s="42"/>
      <c r="C43" s="42"/>
      <c r="D43" s="42"/>
    </row>
    <row r="44" spans="1:5">
      <c r="A44" s="43" t="s">
        <v>221</v>
      </c>
      <c r="B44" s="60"/>
      <c r="C44" s="42"/>
      <c r="D44" s="60"/>
    </row>
    <row r="45" spans="1:5">
      <c r="A45" s="43" t="s">
        <v>222</v>
      </c>
      <c r="B45" s="60"/>
      <c r="C45" s="42"/>
      <c r="D45" s="60"/>
    </row>
    <row r="46" spans="1:5">
      <c r="A46" s="43" t="s">
        <v>223</v>
      </c>
      <c r="B46" s="60"/>
      <c r="C46" s="42"/>
      <c r="D46" s="60"/>
    </row>
    <row r="47" spans="1:5">
      <c r="A47" s="43" t="s">
        <v>224</v>
      </c>
      <c r="B47" s="60"/>
      <c r="C47" s="42"/>
      <c r="D47" s="60"/>
    </row>
    <row r="48" spans="1:5">
      <c r="A48" s="43" t="s">
        <v>214</v>
      </c>
      <c r="B48" s="60"/>
      <c r="C48" s="42"/>
      <c r="D48" s="60"/>
    </row>
    <row r="49" spans="1:4">
      <c r="A49" s="57" t="s">
        <v>229</v>
      </c>
      <c r="B49" s="58">
        <f>SUM(B44:B48)</f>
        <v>0</v>
      </c>
      <c r="C49" s="59"/>
      <c r="D49" s="58">
        <f>SUM(D44:D48)</f>
        <v>0</v>
      </c>
    </row>
    <row r="50" spans="1:4">
      <c r="A50" s="51"/>
      <c r="B50" s="52"/>
      <c r="C50" s="53"/>
      <c r="D50" s="52"/>
    </row>
    <row r="51" spans="1:4" ht="15.75" thickBot="1">
      <c r="A51" s="57" t="s">
        <v>230</v>
      </c>
      <c r="B51" s="55">
        <f>B41+B49</f>
        <v>41903027</v>
      </c>
      <c r="C51" s="56"/>
      <c r="D51" s="55">
        <f>D41+D49</f>
        <v>27235741</v>
      </c>
    </row>
    <row r="52" spans="1:4" ht="15.75" thickTop="1">
      <c r="A52" s="51"/>
      <c r="B52" s="52"/>
      <c r="C52" s="53"/>
      <c r="D52" s="52"/>
    </row>
    <row r="53" spans="1:4">
      <c r="A53" s="54" t="s">
        <v>225</v>
      </c>
      <c r="B53" s="52"/>
      <c r="C53" s="53"/>
      <c r="D53" s="52"/>
    </row>
    <row r="54" spans="1:4">
      <c r="A54" s="51" t="s">
        <v>219</v>
      </c>
      <c r="B54" s="50"/>
      <c r="C54" s="40"/>
      <c r="D54" s="50"/>
    </row>
    <row r="55" spans="1:4">
      <c r="A55" s="51" t="s">
        <v>220</v>
      </c>
      <c r="B55" s="50"/>
      <c r="C55" s="40"/>
      <c r="D55" s="50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240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Deziana Pellumbi</cp:lastModifiedBy>
  <cp:lastPrinted>2016-10-03T09:59:38Z</cp:lastPrinted>
  <dcterms:created xsi:type="dcterms:W3CDTF">2012-01-19T09:31:29Z</dcterms:created>
  <dcterms:modified xsi:type="dcterms:W3CDTF">2022-06-07T08:02:31Z</dcterms:modified>
</cp:coreProperties>
</file>