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\Desktop\BILANCI MIKRONJESIT EL-ALBA TRANS   NE EXEL\"/>
    </mc:Choice>
  </mc:AlternateContent>
  <bookViews>
    <workbookView xWindow="0" yWindow="0" windowWidth="2073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C17" i="1" s="1"/>
  <c r="C25" i="1" s="1"/>
  <c r="C27" i="1" s="1"/>
  <c r="B17" i="1" l="1"/>
  <c r="B25" i="1" s="1"/>
  <c r="B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<sst xmlns="http://schemas.openxmlformats.org/spreadsheetml/2006/main" count="26" uniqueCount="25">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</sst>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2" fillId="0" borderId="1" xfId="0" applyNumberFormat="1" applyFont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N18" sqref="N18"/>
    </sheetView>
  </sheetViews>
  <sheetFormatPr defaultRowHeight="15" x14ac:dyDescent="0.25"/>
  <cols>
    <col min="1" max="1" width="58.5703125" customWidth="1"/>
    <col min="2" max="2" width="10.57031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3"/>
    </row>
    <row r="2" spans="1:14" ht="15" customHeight="1" x14ac:dyDescent="0.25">
      <c r="A2" s="25" t="s">
        <v>24</v>
      </c>
      <c r="B2" s="10" t="s">
        <v>23</v>
      </c>
      <c r="C2" s="10" t="s">
        <v>23</v>
      </c>
    </row>
    <row r="3" spans="1:14" ht="15" customHeight="1" x14ac:dyDescent="0.25">
      <c r="A3" s="26"/>
      <c r="B3" s="10" t="s">
        <v>22</v>
      </c>
      <c r="C3" s="10" t="s">
        <v>21</v>
      </c>
    </row>
    <row r="4" spans="1:14" x14ac:dyDescent="0.25">
      <c r="A4" s="2" t="s">
        <v>20</v>
      </c>
      <c r="B4" s="11"/>
      <c r="C4" s="11"/>
    </row>
    <row r="5" spans="1:14" x14ac:dyDescent="0.25">
      <c r="B5" s="12"/>
      <c r="C5" s="12"/>
    </row>
    <row r="6" spans="1:14" x14ac:dyDescent="0.25">
      <c r="A6" s="4" t="s">
        <v>19</v>
      </c>
      <c r="B6" s="27">
        <v>24785200</v>
      </c>
      <c r="C6" s="27">
        <v>23452067</v>
      </c>
    </row>
    <row r="7" spans="1:14" x14ac:dyDescent="0.25">
      <c r="A7" s="4" t="s">
        <v>18</v>
      </c>
      <c r="B7" s="13">
        <v>0</v>
      </c>
      <c r="C7" s="13">
        <v>0</v>
      </c>
    </row>
    <row r="8" spans="1:14" x14ac:dyDescent="0.25">
      <c r="A8" s="4" t="s">
        <v>17</v>
      </c>
      <c r="B8" s="11">
        <v>0</v>
      </c>
      <c r="C8" s="11">
        <v>0</v>
      </c>
    </row>
    <row r="9" spans="1:14" x14ac:dyDescent="0.25">
      <c r="A9" s="4" t="s">
        <v>16</v>
      </c>
      <c r="B9" s="11"/>
      <c r="C9" s="11"/>
    </row>
    <row r="10" spans="1:14" x14ac:dyDescent="0.25">
      <c r="A10" s="4" t="s">
        <v>15</v>
      </c>
      <c r="B10" s="14">
        <v>-15555361</v>
      </c>
      <c r="C10" s="14">
        <v>-13952525</v>
      </c>
    </row>
    <row r="11" spans="1:14" x14ac:dyDescent="0.25">
      <c r="A11" s="4" t="s">
        <v>14</v>
      </c>
      <c r="B11" s="14"/>
      <c r="C11" s="14"/>
    </row>
    <row r="12" spans="1:14" x14ac:dyDescent="0.25">
      <c r="A12" s="4" t="s">
        <v>13</v>
      </c>
      <c r="B12" s="28">
        <f>B13+B14</f>
        <v>-7968493</v>
      </c>
      <c r="C12" s="15">
        <f>SUM(C13:C14)</f>
        <v>-8437060</v>
      </c>
    </row>
    <row r="13" spans="1:14" x14ac:dyDescent="0.25">
      <c r="A13" s="5" t="s">
        <v>12</v>
      </c>
      <c r="B13" s="14">
        <v>-6828186</v>
      </c>
      <c r="C13" s="14">
        <v>-7229700</v>
      </c>
    </row>
    <row r="14" spans="1:14" x14ac:dyDescent="0.25">
      <c r="A14" s="5" t="s">
        <v>11</v>
      </c>
      <c r="B14" s="16">
        <v>-1140307</v>
      </c>
      <c r="C14" s="16">
        <v>-1207360</v>
      </c>
    </row>
    <row r="15" spans="1:14" x14ac:dyDescent="0.25">
      <c r="A15" s="4" t="s">
        <v>10</v>
      </c>
      <c r="B15" s="16">
        <v>-365000</v>
      </c>
      <c r="C15" s="16">
        <v>-249433</v>
      </c>
    </row>
    <row r="16" spans="1:14" x14ac:dyDescent="0.25">
      <c r="A16" s="4" t="s">
        <v>9</v>
      </c>
      <c r="B16" s="16">
        <v>-145287</v>
      </c>
      <c r="C16" s="16">
        <v>-175000</v>
      </c>
    </row>
    <row r="17" spans="1:3" x14ac:dyDescent="0.25">
      <c r="A17" s="6" t="s">
        <v>8</v>
      </c>
      <c r="B17" s="17">
        <f>SUM(B6:B12,B15:B16)</f>
        <v>751059</v>
      </c>
      <c r="C17" s="17">
        <f>SUM(C6:C12,C15:C16)</f>
        <v>638049</v>
      </c>
    </row>
    <row r="18" spans="1:3" x14ac:dyDescent="0.25">
      <c r="A18" s="6"/>
      <c r="B18" s="18"/>
      <c r="C18" s="18"/>
    </row>
    <row r="19" spans="1:3" x14ac:dyDescent="0.25">
      <c r="A19" s="7" t="s">
        <v>7</v>
      </c>
      <c r="B19" s="19"/>
      <c r="C19" s="19"/>
    </row>
    <row r="20" spans="1:3" x14ac:dyDescent="0.25">
      <c r="A20" s="8" t="s">
        <v>6</v>
      </c>
      <c r="B20" s="20">
        <v>0</v>
      </c>
      <c r="C20" s="20">
        <v>0</v>
      </c>
    </row>
    <row r="21" spans="1:3" x14ac:dyDescent="0.25">
      <c r="A21" s="4" t="s">
        <v>5</v>
      </c>
      <c r="B21" s="14">
        <v>0</v>
      </c>
      <c r="C21" s="14">
        <v>0</v>
      </c>
    </row>
    <row r="22" spans="1:3" x14ac:dyDescent="0.25">
      <c r="A22" s="4" t="s">
        <v>4</v>
      </c>
      <c r="B22" s="14">
        <v>0</v>
      </c>
      <c r="C22" s="14">
        <v>0</v>
      </c>
    </row>
    <row r="23" spans="1:3" x14ac:dyDescent="0.25">
      <c r="A23" s="6" t="s">
        <v>3</v>
      </c>
      <c r="B23" s="21">
        <v>0</v>
      </c>
      <c r="C23" s="21">
        <v>0</v>
      </c>
    </row>
    <row r="24" spans="1:3" x14ac:dyDescent="0.25">
      <c r="A24" s="9"/>
      <c r="B24" s="22"/>
      <c r="C24" s="22"/>
    </row>
    <row r="25" spans="1:3" x14ac:dyDescent="0.25">
      <c r="A25" s="9" t="s">
        <v>2</v>
      </c>
      <c r="B25" s="23">
        <f>B17+B20</f>
        <v>751059</v>
      </c>
      <c r="C25" s="23">
        <f>C17+C20</f>
        <v>638049</v>
      </c>
    </row>
    <row r="26" spans="1:3" x14ac:dyDescent="0.25">
      <c r="A26" s="4" t="s">
        <v>1</v>
      </c>
      <c r="B26" s="24">
        <v>112659</v>
      </c>
      <c r="C26" s="24">
        <v>95707</v>
      </c>
    </row>
    <row r="27" spans="1:3" x14ac:dyDescent="0.25">
      <c r="A27" s="9" t="s">
        <v>0</v>
      </c>
      <c r="B27" s="23">
        <f>B25-B26</f>
        <v>638400</v>
      </c>
      <c r="C27" s="23">
        <f>C25-C26</f>
        <v>542342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cp:lastPrinted>2020-01-27T09:10:15Z</cp:lastPrinted>
  <dcterms:created xsi:type="dcterms:W3CDTF">2018-06-20T15:30:23Z</dcterms:created>
  <dcterms:modified xsi:type="dcterms:W3CDTF">2020-01-27T09:10:17Z</dcterms:modified>
</cp:coreProperties>
</file>