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bemilia 2021\deklarime qkr\"/>
    </mc:Choice>
  </mc:AlternateContent>
  <bookViews>
    <workbookView xWindow="0" yWindow="0" windowWidth="20730" windowHeight="1086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4" i="1" l="1"/>
  <c r="B24" i="1"/>
  <c r="C16" i="1"/>
  <c r="B16" i="1"/>
  <c r="B17" i="1" l="1"/>
  <c r="C9" i="1"/>
  <c r="C26" i="1" s="1"/>
  <c r="C28" i="1" s="1"/>
  <c r="B9" i="1"/>
  <c r="B26" i="1" s="1"/>
  <c r="B28" i="1" s="1"/>
  <c r="M27" i="1"/>
  <c r="M13" i="1"/>
  <c r="M22" i="1"/>
  <c r="M19" i="1"/>
  <c r="N14" i="1"/>
  <c r="M17" i="1"/>
  <c r="M26" i="1"/>
  <c r="N10" i="1"/>
  <c r="N24" i="1"/>
  <c r="M25" i="1"/>
  <c r="N11" i="1"/>
  <c r="N20" i="1"/>
  <c r="M28" i="1"/>
  <c r="M11" i="1"/>
  <c r="N13" i="1"/>
  <c r="N27" i="1"/>
  <c r="M8" i="1"/>
  <c r="N16" i="1"/>
  <c r="N15" i="1"/>
  <c r="M14" i="1"/>
  <c r="M23" i="1"/>
  <c r="N22" i="1"/>
  <c r="N9" i="1"/>
  <c r="M9" i="1"/>
  <c r="N21" i="1"/>
  <c r="N17" i="1"/>
  <c r="N28" i="1"/>
  <c r="N23" i="1"/>
  <c r="N12" i="1"/>
  <c r="M16" i="1"/>
  <c r="M20" i="1"/>
  <c r="M7" i="1"/>
  <c r="M15" i="1"/>
  <c r="M21" i="1"/>
  <c r="N7" i="1"/>
  <c r="N25" i="1"/>
  <c r="N26" i="1"/>
  <c r="N18" i="1"/>
  <c r="N8" i="1"/>
  <c r="M10" i="1"/>
  <c r="M24" i="1"/>
  <c r="M18" i="1"/>
  <c r="N19" i="1"/>
  <c r="M1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<sst xmlns="http://schemas.openxmlformats.org/spreadsheetml/2006/main" count="27" uniqueCount="26">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</sst>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14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1" t="s">
        <v>23</v>
      </c>
      <c r="B2" s="16" t="s">
        <v>22</v>
      </c>
      <c r="C2" s="16" t="s">
        <v>22</v>
      </c>
    </row>
    <row r="3" spans="1:14" x14ac:dyDescent="0.25">
      <c r="A3" s="21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30173824</v>
      </c>
      <c r="C7" s="2">
        <v>18596952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30173824</v>
      </c>
      <c r="C9" s="7">
        <f>SUM(C7:C8)</f>
        <v>18596952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20">
        <v>-26964876</v>
      </c>
      <c r="C11" s="19">
        <v>-16581873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5">
        <v>-19914210</v>
      </c>
      <c r="C12" s="2">
        <v>-11100000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SUM(B12:B15)</f>
        <v>-19914210</v>
      </c>
      <c r="C16" s="11">
        <f>SUM(C12:C15)</f>
        <v>-11100000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>
        <f>SUM(B18:B19)</f>
        <v>-1960560</v>
      </c>
      <c r="C17" s="2">
        <f>SUM(C18:C19)</f>
        <v>-1848528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-1680000</v>
      </c>
      <c r="C18" s="2">
        <v>-1584000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-280560</v>
      </c>
      <c r="C19" s="2">
        <v>-264528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-531901</v>
      </c>
      <c r="C21" s="2">
        <v>-644900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-102331</v>
      </c>
      <c r="C22" s="18">
        <v>-2833281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18">
        <v>-155164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SUM(B21:B23)</f>
        <v>-634232</v>
      </c>
      <c r="C24" s="7">
        <f>SUM(C21:C23)</f>
        <v>-3633345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B9+B11</f>
        <v>3208948</v>
      </c>
      <c r="C26" s="7">
        <f>C9+C11</f>
        <v>2015079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-483071</v>
      </c>
      <c r="C27" s="2">
        <v>-304282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SUM(B26:B27)</f>
        <v>2725877</v>
      </c>
      <c r="C28" s="3">
        <f>SUM(C26:C27)</f>
        <v>1710797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Hawk1</cp:lastModifiedBy>
  <dcterms:created xsi:type="dcterms:W3CDTF">2018-06-20T15:32:37Z</dcterms:created>
  <dcterms:modified xsi:type="dcterms:W3CDTF">2022-07-27T15:12:45Z</dcterms:modified>
</cp:coreProperties>
</file>