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C57" i="18" l="1"/>
  <c r="C47" i="18"/>
  <c r="C42" i="18"/>
  <c r="B55" i="18" l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<sst xmlns="http://schemas.openxmlformats.org/spreadsheetml/2006/main" count="414" uniqueCount="271">
  <si>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</si>
  <si>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</si>
  <si>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</si>
  <si>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</si>
  <si>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</si>
  <si>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</si>
  <si>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</si>
  <si>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</si>
  <si>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</si>
  <si>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</si>
  <si>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</si>
  <si>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</si>
  <si>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</si>
  <si>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</si>
  <si>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</si>
  <si>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</si>
  <si>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</si>
  <si>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</si>
  <si>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</si>
  <si>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</si>
  <si>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</si>
  <si>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</si>
  <si>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</si>
  <si>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</si>
  <si>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</si>
  <si>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</si>
  <si>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</si>
  <si>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</si>
  <si>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</si>
  <si>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</si>
  <si>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</si>
  <si>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</si>
  <si>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</si>
  <si>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</si>
  <si>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</si>
  <si>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</si>
  <si>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</si>
  <si>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</si>
  <si>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</si>
  <si>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</si>
  <si>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</si>
  <si>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</si>
  <si>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</si>
  <si>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</si>
  <si>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</si>
  <si>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</si>
  <si>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</si>
  <si>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</si>
  <si>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</si>
  <si>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</si>
  <si>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</si>
  <si>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</si>
  <si>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</si>
  <si>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</si>
  <si>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</si>
  <si>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</si>
  <si>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</si>
  <si>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</si>
  <si>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</si>
  <si>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</si>
  <si>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</si>
  <si>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</si>
  <si>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</si>
  <si>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</si>
  <si>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</si>
  <si>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</si>
  <si>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</si>
  <si>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</si>
  <si>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</si>
  <si>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</si>
  <si>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</si>
  <si>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</si>
  <si>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</si>
  <si>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</si>
  <si>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</si>
  <si>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</si>
  <si>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</si>
  <si>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</si>
  <si>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</si>
  <si>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</si>
  <si>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</si>
  <si>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</si>
  <si>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</si>
  <si>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</si>
  <si>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</si>
  <si>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</si>
  <si>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</si>
  <si>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</si>
  <si>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</si>
  <si>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</si>
  <si>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</si>
  <si>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</si>
  <si>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</si>
  <si>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</si>
  <si>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</si>
  <si>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</si>
  <si>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</si>
  <si>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</si>
  <si>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</si>
  <si>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</si>
  <si>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</si>
  <si>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</si>
  <si>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</si>
  <si>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</si>
  <si>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</si>
  <si>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</si>
  <si>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</si>
  <si>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</si>
  <si>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</si>
  <si>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</si>
  <si>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</si>
  <si>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</si>
  <si>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</si>
  <si>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</si>
  <si>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</si>
  <si>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</si>
  <si>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</si>
  <si>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</si>
  <si>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</si>
  <si>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</si>
  <si>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</si>
  <si>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</si>
  <si>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</si>
  <si>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</si>
  <si>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</si>
  <si>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</si>
  <si>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</si>
  <si>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</si>
  <si>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</si>
  <si>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</si>
  <si>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</si>
  <si>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</si>
  <si>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</si>
  <si>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</si>
  <si>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</si>
  <si>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</si>
  <si>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</si>
  <si>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</si>
  <si>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</si>
  <si>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</si>
  <si>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</si>
  <si>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</si>
  <si>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</si>
  <si>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</si>
  <si>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</si>
  <si>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</si>
  <si>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</si>
  <si>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</si>
  <si>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</si>
  <si>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</si>
  <si>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</si>
  <si>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</si>
  <si>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</si>
  <si>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</si>
  <si>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</si>
  <si>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</si>
  <si>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</si>
  <si>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</si>
  <si>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</si>
  <si>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</si>
  <si>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</si>
  <si>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</si>
  <si>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</si>
  <si>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</si>
  <si>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</si>
  <si>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</si>
  <si>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</si>
  <si>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</si>
  <si>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</si>
  <si>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</si>
  <si>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</si>
  <si>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</si>
  <si>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</si>
  <si>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</si>
  <si>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</si>
  <si>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</si>
  <si>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</si>
  <si>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</si>
  <si>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</si>
  <si>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</si>
  <si>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</si>
  <si>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</si>
  <si>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</si>
  <si>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</si>
  <si>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</si>
  <si>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</si>
  <si>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</si>
  <si>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</si>
  <si>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</si>
  <si>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</si>
  <si>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</si>
  <si>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</si>
  <si>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</si>
  <si>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</si>
  <si>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</si>
  <si>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</si>
  <si>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</si>
  <si>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</si>
  <si>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</si>
  <si>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</si>
  <si>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</si>
  <si>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</si>
  <si>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</si>
  <si>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</si>
  <si>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</si>
  <si>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</si>
  <si>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</si>
  <si>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</si>
  <si>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</si>
  <si>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</si>
  <si>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</si>
  <si>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</si>
  <si>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</si>
  <si>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</si>
  <si>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</si>
  <si>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</si>
  <si>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</si>
  <si>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</si>
  <si>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</si>
  <si>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</si>
  <si>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</si>
  <si>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</si>
  <si>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</si>
  <si>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</si>
  <si>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</si>
  <si>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</si>
  <si>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</si>
  <si>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</si>
  <si>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</si>
  <si>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</si>
  <si>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</si>
  <si>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</si>
  <si>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</si>
  <si>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</si>
  <si>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</si>
  <si>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</si>
  <si>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</si>
  <si>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</si>
  <si>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</si>
  <si>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</si>
  <si>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</si>
  <si>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</si>
  <si>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</si>
  <si>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</si>
  <si>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</si>
  <si>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</si>
  <si>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</si>
  <si>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</si>
  <si>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</si>
  <si>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</si>
  <si>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</si>
  <si>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</si>
  <si>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</si>
  <si>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</si>
  <si>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</si>
  <si>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</si>
  <si>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</si>
  <si>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</si>
  <si>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</si>
  <si>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</si>
  <si>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</si>
  <si>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</si>
  <si>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</si>
  <si>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</si>
  <si>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 xml:space="preserve">Pasqyrat financiare te vitit  </t>
    </r>
    <r>
      <rPr>
        <b/>
        <sz val="14"/>
        <color theme="1"/>
        <rFont val="Times New Roman"/>
        <family val="1"/>
      </rPr>
      <t>2020</t>
    </r>
  </si>
  <si>
    <r>
      <rPr>
        <b/>
        <i/>
        <sz val="14"/>
        <color theme="1"/>
        <rFont val="Times New Roman"/>
        <family val="1"/>
      </rPr>
      <t xml:space="preserve">MONDIAL shpk </t>
    </r>
    <r>
      <rPr>
        <b/>
        <i/>
        <sz val="11"/>
        <color theme="1"/>
        <rFont val="Times New Roman"/>
        <family val="1"/>
        <charset val="238"/>
      </rPr>
      <t xml:space="preserve">            </t>
    </r>
  </si>
  <si>
    <t>J62006006F</t>
  </si>
  <si>
    <t>Lek</t>
  </si>
  <si>
    <r>
      <t xml:space="preserve">Pasqyra e Performances </t>
    </r>
    <r>
      <rPr>
        <b/>
        <i/>
        <sz val="16"/>
        <color theme="1"/>
        <rFont val="Times New Roman"/>
        <family val="1"/>
        <charset val="238"/>
      </rPr>
      <t>(sipas natyres)</t>
    </r>
  </si>
  <si>
    <t>Raportuese 2020</t>
  </si>
  <si>
    <t>Para ardhese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</si>
</sst>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9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4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i/>
      <sz val="14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i/>
      <sz val="16"/>
      <color theme="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9" fillId="0" borderId="0" xfId="0" applyFont="1"/>
    <xf numFmtId="0" fontId="190" fillId="0" borderId="0" xfId="0" applyFont="1"/>
    <xf numFmtId="0" fontId="191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 ht="18.75">
      <c r="A1" s="49" t="s">
        <v>264</v>
      </c>
    </row>
    <row r="2" spans="1:6" ht="19.5">
      <c r="A2" s="83" t="s">
        <v>265</v>
      </c>
    </row>
    <row r="3" spans="1:6" ht="19.5">
      <c r="A3" s="84" t="s">
        <v>266</v>
      </c>
    </row>
    <row r="4" spans="1:6">
      <c r="A4" s="50" t="s">
        <v>267</v>
      </c>
    </row>
    <row r="5" spans="1:6" ht="20.25">
      <c r="A5" s="85" t="s">
        <v>268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269</v>
      </c>
      <c r="C7" s="43"/>
      <c r="D7" s="43" t="s">
        <v>270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2" t="s">
        <v>263</v>
      </c>
    </row>
    <row r="10" spans="1:6">
      <c r="A10" s="63" t="s">
        <v>255</v>
      </c>
      <c r="B10" s="64">
        <v>48488943</v>
      </c>
      <c r="C10" s="52"/>
      <c r="D10" s="64">
        <v>125065512</v>
      </c>
      <c r="E10" s="51"/>
      <c r="F10" s="81" t="s">
        <v>260</v>
      </c>
    </row>
    <row r="11" spans="1:6">
      <c r="A11" s="63" t="s">
        <v>257</v>
      </c>
      <c r="B11" s="64"/>
      <c r="C11" s="52"/>
      <c r="D11" s="64"/>
      <c r="E11" s="51"/>
      <c r="F11" s="81" t="s">
        <v>261</v>
      </c>
    </row>
    <row r="12" spans="1:6">
      <c r="A12" s="63" t="s">
        <v>258</v>
      </c>
      <c r="B12" s="64"/>
      <c r="C12" s="52"/>
      <c r="D12" s="64"/>
      <c r="E12" s="51"/>
      <c r="F12" s="81" t="s">
        <v>261</v>
      </c>
    </row>
    <row r="13" spans="1:6">
      <c r="A13" s="63" t="s">
        <v>259</v>
      </c>
      <c r="B13" s="64"/>
      <c r="C13" s="52"/>
      <c r="D13" s="64"/>
      <c r="E13" s="51"/>
      <c r="F13" s="81" t="s">
        <v>261</v>
      </c>
    </row>
    <row r="14" spans="1:6">
      <c r="A14" s="63" t="s">
        <v>256</v>
      </c>
      <c r="B14" s="64"/>
      <c r="C14" s="52"/>
      <c r="D14" s="64"/>
      <c r="E14" s="51"/>
      <c r="F14" s="81" t="s">
        <v>262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-15661258</v>
      </c>
      <c r="C19" s="52"/>
      <c r="D19" s="64">
        <v>-33620508</v>
      </c>
      <c r="E19" s="51"/>
      <c r="F19" s="42"/>
    </row>
    <row r="20" spans="1:6">
      <c r="A20" s="63" t="s">
        <v>240</v>
      </c>
      <c r="B20" s="64">
        <v>-6897012</v>
      </c>
      <c r="C20" s="52"/>
      <c r="D20" s="64">
        <v>-8027648</v>
      </c>
      <c r="E20" s="51"/>
      <c r="F20" s="42"/>
    </row>
    <row r="21" spans="1:6">
      <c r="A21" s="45" t="s">
        <v>234</v>
      </c>
      <c r="B21" s="51"/>
      <c r="C21" s="52"/>
      <c r="D21" s="51"/>
      <c r="E21" s="51"/>
      <c r="F21" s="42"/>
    </row>
    <row r="22" spans="1:6">
      <c r="A22" s="63" t="s">
        <v>241</v>
      </c>
      <c r="B22" s="64">
        <v>-10626972</v>
      </c>
      <c r="C22" s="52"/>
      <c r="D22" s="64">
        <v>-20692204</v>
      </c>
      <c r="E22" s="51"/>
      <c r="F22" s="42"/>
    </row>
    <row r="23" spans="1:6">
      <c r="A23" s="63" t="s">
        <v>242</v>
      </c>
      <c r="B23" s="64">
        <v>-1773353</v>
      </c>
      <c r="C23" s="52"/>
      <c r="D23" s="64">
        <v>-3455028</v>
      </c>
      <c r="E23" s="51"/>
      <c r="F23" s="42"/>
    </row>
    <row r="24" spans="1:6">
      <c r="A24" s="63" t="s">
        <v>244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232</v>
      </c>
      <c r="B26" s="64">
        <v>-20248467</v>
      </c>
      <c r="C26" s="52"/>
      <c r="D26" s="64">
        <v>-21480573</v>
      </c>
      <c r="E26" s="51"/>
      <c r="F26" s="42"/>
    </row>
    <row r="27" spans="1:6">
      <c r="A27" s="45" t="s">
        <v>219</v>
      </c>
      <c r="B27" s="64">
        <v>-6766823</v>
      </c>
      <c r="C27" s="52"/>
      <c r="D27" s="64">
        <v>-13291427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245</v>
      </c>
      <c r="B29" s="64"/>
      <c r="C29" s="52"/>
      <c r="D29" s="64"/>
      <c r="E29" s="51"/>
      <c r="F29" s="42"/>
    </row>
    <row r="30" spans="1:6" ht="15" customHeight="1">
      <c r="A30" s="63" t="s">
        <v>243</v>
      </c>
      <c r="B30" s="64"/>
      <c r="C30" s="52"/>
      <c r="D30" s="64"/>
      <c r="E30" s="51"/>
      <c r="F30" s="42"/>
    </row>
    <row r="31" spans="1:6" ht="15" customHeight="1">
      <c r="A31" s="63" t="s">
        <v>252</v>
      </c>
      <c r="B31" s="64"/>
      <c r="C31" s="52"/>
      <c r="D31" s="64"/>
      <c r="E31" s="51"/>
      <c r="F31" s="42"/>
    </row>
    <row r="32" spans="1:6" ht="15" customHeight="1">
      <c r="A32" s="63" t="s">
        <v>246</v>
      </c>
      <c r="B32" s="64"/>
      <c r="C32" s="52"/>
      <c r="D32" s="64"/>
      <c r="E32" s="51"/>
      <c r="F32" s="42"/>
    </row>
    <row r="33" spans="1:6" ht="15" customHeight="1">
      <c r="A33" s="63" t="s">
        <v>251</v>
      </c>
      <c r="B33" s="64"/>
      <c r="C33" s="52"/>
      <c r="D33" s="64"/>
      <c r="E33" s="51"/>
      <c r="F33" s="42"/>
    </row>
    <row r="34" spans="1:6" ht="15" customHeight="1">
      <c r="A34" s="63" t="s">
        <v>247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235</v>
      </c>
      <c r="B36" s="51"/>
      <c r="C36" s="66"/>
      <c r="D36" s="51"/>
      <c r="E36" s="51"/>
      <c r="F36" s="42"/>
    </row>
    <row r="37" spans="1:6">
      <c r="A37" s="63" t="s">
        <v>248</v>
      </c>
      <c r="B37" s="64">
        <v>-951700</v>
      </c>
      <c r="C37" s="52"/>
      <c r="D37" s="64">
        <v>-6027301</v>
      </c>
      <c r="E37" s="51"/>
      <c r="F37" s="42"/>
    </row>
    <row r="38" spans="1:6">
      <c r="A38" s="63" t="s">
        <v>250</v>
      </c>
      <c r="B38" s="64"/>
      <c r="C38" s="52"/>
      <c r="D38" s="64"/>
      <c r="E38" s="51"/>
      <c r="F38" s="42"/>
    </row>
    <row r="39" spans="1:6">
      <c r="A39" s="63" t="s">
        <v>249</v>
      </c>
      <c r="B39" s="64"/>
      <c r="C39" s="52"/>
      <c r="D39" s="64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79" t="s">
        <v>253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-14436642</v>
      </c>
      <c r="C42" s="54">
        <f t="shared" ref="C42:D42" si="0">SUM(C9:C41)</f>
        <v>0</v>
      </c>
      <c r="D42" s="54">
        <f>SUM(D9:D41)</f>
        <v>18470823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/>
      <c r="C44" s="52"/>
      <c r="D44" s="64">
        <v>-2909685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233</v>
      </c>
      <c r="B46" s="64"/>
      <c r="C46" s="52"/>
      <c r="D46" s="64"/>
      <c r="E46" s="51"/>
      <c r="F46" s="42"/>
    </row>
    <row r="47" spans="1:6">
      <c r="A47" s="45" t="s">
        <v>236</v>
      </c>
      <c r="B47" s="67">
        <f>SUM(B42:B46)</f>
        <v>-14436642</v>
      </c>
      <c r="C47" s="67">
        <f t="shared" ref="C47:D47" si="1">SUM(C42:C46)</f>
        <v>0</v>
      </c>
      <c r="D47" s="67">
        <f>SUM(D42:D46)</f>
        <v>15561138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237</v>
      </c>
      <c r="B49" s="53"/>
      <c r="C49" s="53"/>
      <c r="D49" s="53"/>
      <c r="E49" s="59"/>
      <c r="F49" s="42"/>
    </row>
    <row r="50" spans="1:6">
      <c r="A50" s="63" t="s">
        <v>227</v>
      </c>
      <c r="B50" s="65"/>
      <c r="C50" s="53"/>
      <c r="D50" s="65"/>
      <c r="E50" s="51"/>
      <c r="F50" s="42"/>
    </row>
    <row r="51" spans="1:6">
      <c r="A51" s="63" t="s">
        <v>228</v>
      </c>
      <c r="B51" s="65"/>
      <c r="C51" s="53"/>
      <c r="D51" s="65"/>
      <c r="E51" s="51"/>
      <c r="F51" s="42"/>
    </row>
    <row r="52" spans="1:6">
      <c r="A52" s="63" t="s">
        <v>229</v>
      </c>
      <c r="B52" s="65"/>
      <c r="C52" s="53"/>
      <c r="D52" s="65"/>
      <c r="E52" s="56"/>
      <c r="F52" s="42"/>
    </row>
    <row r="53" spans="1:6" ht="15" customHeight="1">
      <c r="A53" s="63" t="s">
        <v>230</v>
      </c>
      <c r="B53" s="65"/>
      <c r="C53" s="53"/>
      <c r="D53" s="65"/>
      <c r="E53" s="60"/>
      <c r="F53" s="37"/>
    </row>
    <row r="54" spans="1:6">
      <c r="A54" s="80" t="s">
        <v>212</v>
      </c>
      <c r="B54" s="65"/>
      <c r="C54" s="53"/>
      <c r="D54" s="65"/>
      <c r="E54" s="35"/>
      <c r="F54" s="37"/>
    </row>
    <row r="55" spans="1:6">
      <c r="A55" s="70" t="s">
        <v>238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239</v>
      </c>
      <c r="B57" s="76">
        <f>B47+B55</f>
        <v>-14436642</v>
      </c>
      <c r="C57" s="76">
        <f t="shared" ref="C57:D57" si="2">C47+C55</f>
        <v>0</v>
      </c>
      <c r="D57" s="76">
        <f>D47+D55</f>
        <v>15561138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7" t="s">
        <v>231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254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4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riza</cp:lastModifiedBy>
  <cp:lastPrinted>2021-03-04T16:34:39Z</cp:lastPrinted>
  <dcterms:created xsi:type="dcterms:W3CDTF">2012-01-19T09:31:29Z</dcterms:created>
  <dcterms:modified xsi:type="dcterms:W3CDTF">2021-03-04T16:38:03Z</dcterms:modified>
</cp:coreProperties>
</file>