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2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/>
  <c r="C27"/>
  <c r="B12" l="1"/>
  <c r="C12"/>
  <c r="B17"/>
  <c r="B25" s="1"/>
  <c r="C17"/>
  <c r="N10"/>
  <c r="M27"/>
  <c r="M13"/>
  <c r="N12"/>
  <c r="M9"/>
  <c r="M7"/>
  <c r="M20"/>
  <c r="N16"/>
  <c r="N13"/>
  <c r="N23"/>
  <c r="M19"/>
  <c r="M17"/>
  <c r="N20"/>
  <c r="M25"/>
  <c r="M6"/>
  <c r="M10"/>
  <c r="M8"/>
  <c r="N25"/>
  <c r="N6"/>
  <c r="N11"/>
  <c r="M11"/>
  <c r="M24"/>
  <c r="M22"/>
  <c r="N14"/>
  <c r="M14"/>
  <c r="N21"/>
  <c r="M21"/>
  <c r="N8"/>
  <c r="N15"/>
  <c r="N24"/>
  <c r="N22"/>
  <c r="M15"/>
  <c r="N7"/>
  <c r="N9"/>
  <c r="N26"/>
  <c r="M18"/>
  <c r="M12"/>
  <c r="M26"/>
  <c r="N17"/>
  <c r="N19"/>
  <c r="M16"/>
  <c r="N27"/>
  <c r="M23"/>
  <c r="N18"/>
  <c r="B27" l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<sst xmlns="http://schemas.openxmlformats.org/spreadsheetml/2006/main" count="28" uniqueCount="27">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</sst>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1" fillId="0" borderId="0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/>
    <xf numFmtId="3" fontId="0" fillId="0" borderId="0" xfId="0" applyNumberFormat="1"/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F27" sqref="F27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9" t="s">
        <v>25</v>
      </c>
    </row>
    <row r="2" spans="1:14" ht="15" customHeight="1">
      <c r="A2" s="24" t="s">
        <v>24</v>
      </c>
      <c r="B2" s="18" t="s">
        <v>23</v>
      </c>
      <c r="C2" s="18" t="s">
        <v>23</v>
      </c>
    </row>
    <row r="3" spans="1:14" ht="15" customHeight="1">
      <c r="A3" s="25"/>
      <c r="B3" s="18" t="s">
        <v>22</v>
      </c>
      <c r="C3" s="18" t="s">
        <v>21</v>
      </c>
    </row>
    <row r="4" spans="1:14">
      <c r="A4" s="17" t="s">
        <v>20</v>
      </c>
      <c r="B4" s="1"/>
      <c r="C4" s="1"/>
    </row>
    <row r="5" spans="1:14">
      <c r="B5" s="16"/>
      <c r="C5" s="1"/>
    </row>
    <row r="6" spans="1:14">
      <c r="A6" s="10" t="s">
        <v>19</v>
      </c>
      <c r="B6" s="20">
        <v>1365648</v>
      </c>
      <c r="C6" s="1">
        <v>1062460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20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>
        <v>-382766</v>
      </c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5">
        <f>SUM(B13:B14)</f>
        <v>-842574</v>
      </c>
      <c r="C12" s="15">
        <f>SUM(C13:C14)</f>
        <v>-526317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4" t="s">
        <v>12</v>
      </c>
      <c r="B13" s="21">
        <v>-722000</v>
      </c>
      <c r="C13" s="1">
        <v>-451000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4" t="s">
        <v>11</v>
      </c>
      <c r="B14" s="21">
        <v>-120574</v>
      </c>
      <c r="C14" s="1">
        <v>-75317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21"/>
      <c r="C15" s="22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20"/>
      <c r="C16" s="1">
        <v>-427607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140308</v>
      </c>
      <c r="C17" s="7">
        <f>SUM(C6:C12,C15:C16)</f>
        <v>108536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</f>
        <v>140308</v>
      </c>
      <c r="C25" s="6">
        <f>C17</f>
        <v>108536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7015</v>
      </c>
      <c r="C26" s="1">
        <v>16280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B25-B26</f>
        <v>133293</v>
      </c>
      <c r="C27" s="2">
        <f>C25-C26</f>
        <v>92256</v>
      </c>
      <c r="H27" s="23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Hebib Shehu</cp:lastModifiedBy>
  <dcterms:created xsi:type="dcterms:W3CDTF">2018-06-20T15:30:23Z</dcterms:created>
  <dcterms:modified xsi:type="dcterms:W3CDTF">2020-05-16T08:20:54Z</dcterms:modified>
</cp:coreProperties>
</file>