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<sst xmlns="http://schemas.openxmlformats.org/spreadsheetml/2006/main" count="414" uniqueCount="271">
  <si>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</si>
  <si>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</si>
  <si>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</si>
  <si>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</si>
  <si>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</si>
  <si>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</si>
  <si>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</si>
  <si>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</si>
  <si>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</si>
  <si>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</si>
  <si>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</si>
  <si>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</si>
  <si>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</si>
  <si>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</si>
  <si>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</si>
  <si>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</si>
  <si>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</si>
  <si>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</si>
  <si>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</si>
  <si>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</si>
  <si>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</si>
  <si>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</si>
  <si>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</si>
  <si>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</si>
  <si>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</si>
  <si>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</si>
  <si>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</si>
  <si>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</si>
  <si>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</si>
  <si>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</si>
  <si>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</si>
  <si>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</si>
  <si>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</si>
  <si>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</si>
  <si>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</si>
  <si>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</si>
  <si>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</si>
  <si>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</si>
  <si>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</si>
  <si>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</si>
  <si>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</si>
  <si>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</si>
  <si>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</si>
  <si>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</si>
  <si>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</si>
  <si>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</si>
  <si>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</si>
  <si>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</si>
  <si>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</si>
  <si>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</si>
  <si>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</si>
  <si>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</si>
  <si>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</si>
  <si>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</si>
  <si>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</si>
  <si>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</si>
  <si>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</si>
  <si>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</si>
  <si>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</si>
  <si>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</si>
  <si>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</si>
  <si>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</si>
  <si>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</si>
  <si>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</si>
  <si>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</si>
  <si>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</si>
  <si>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</si>
  <si>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</si>
  <si>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</si>
  <si>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</si>
  <si>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</si>
  <si>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</si>
  <si>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</si>
  <si>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</si>
  <si>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</si>
  <si>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</si>
  <si>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</si>
  <si>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</si>
  <si>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</si>
  <si>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</si>
  <si>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</si>
  <si>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</si>
  <si>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</si>
  <si>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</si>
  <si>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</si>
  <si>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</si>
  <si>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</si>
  <si>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</si>
  <si>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</si>
  <si>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</si>
  <si>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</si>
  <si>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</si>
  <si>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</si>
  <si>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</si>
  <si>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</si>
  <si>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</si>
  <si>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</si>
  <si>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</si>
  <si>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</si>
  <si>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</si>
  <si>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</si>
  <si>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</si>
  <si>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</si>
  <si>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</si>
  <si>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</si>
  <si>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</si>
  <si>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</si>
  <si>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</si>
  <si>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</si>
  <si>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</si>
  <si>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</si>
  <si>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</si>
  <si>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</si>
  <si>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</si>
  <si>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</si>
  <si>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</si>
  <si>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</si>
  <si>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</si>
  <si>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</si>
  <si>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</si>
  <si>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</si>
  <si>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</si>
  <si>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</si>
  <si>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</si>
  <si>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</si>
  <si>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</si>
  <si>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</si>
  <si>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</si>
  <si>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</si>
  <si>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</si>
  <si>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</si>
  <si>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</si>
  <si>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</si>
  <si>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</si>
  <si>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</si>
  <si>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</si>
  <si>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</si>
  <si>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</si>
  <si>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</si>
  <si>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</si>
  <si>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</si>
  <si>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</si>
  <si>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</si>
  <si>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</si>
  <si>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</si>
  <si>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</si>
  <si>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</si>
  <si>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</si>
  <si>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</si>
  <si>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</si>
  <si>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</si>
  <si>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</si>
  <si>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</si>
  <si>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</si>
  <si>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</si>
  <si>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</si>
  <si>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</si>
  <si>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</si>
  <si>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</si>
  <si>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</si>
  <si>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</si>
  <si>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</si>
  <si>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</si>
  <si>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</si>
  <si>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</si>
  <si>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</si>
  <si>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</si>
  <si>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</si>
  <si>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</si>
  <si>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</si>
  <si>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</si>
  <si>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</si>
  <si>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</si>
  <si>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</si>
  <si>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</si>
  <si>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</si>
  <si>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</si>
  <si>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</si>
  <si>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</si>
  <si>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</si>
  <si>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</si>
  <si>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</si>
  <si>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</si>
  <si>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</si>
  <si>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</si>
  <si>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</si>
  <si>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</si>
  <si>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</si>
  <si>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</si>
  <si>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</si>
  <si>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</si>
  <si>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</si>
  <si>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</si>
  <si>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</si>
  <si>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</si>
  <si>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</si>
  <si>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</si>
  <si>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</si>
  <si>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</si>
  <si>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</si>
  <si>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</si>
  <si>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</si>
  <si>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</si>
  <si>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</si>
  <si>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</si>
  <si>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</si>
  <si>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</si>
  <si>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</si>
  <si>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</si>
  <si>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</si>
  <si>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</si>
  <si>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</si>
  <si>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</si>
  <si>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</si>
  <si>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</si>
  <si>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</si>
  <si>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</si>
  <si>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</si>
  <si>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</si>
  <si>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</si>
  <si>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</si>
  <si>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</si>
  <si>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</si>
  <si>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</si>
  <si>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</si>
  <si>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</si>
  <si>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</si>
  <si>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</si>
  <si>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</si>
  <si>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</si>
  <si>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</si>
  <si>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</si>
  <si>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</si>
  <si>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</si>
  <si>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</si>
  <si>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</si>
  <si>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</si>
  <si>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</si>
  <si>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</si>
  <si>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</si>
  <si>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</si>
  <si>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</si>
  <si>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</si>
  <si>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</si>
  <si>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</si>
  <si>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</si>
  <si>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</si>
  <si>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</si>
  <si>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</si>
  <si>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</si>
  <si>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</si>
  <si>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</si>
  <si>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</si>
  <si>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</si>
  <si>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</si>
  <si>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</si>
  <si>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</si>
  <si>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</si>
  <si>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</si>
  <si>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</si>
  <si>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</si>
  <si>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</si>
  <si>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</si>
  <si>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</si>
  <si>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</si>
  <si>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</si>
  <si>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</si>
  <si>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</si>
  <si>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</si>
  <si>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Land Art shpk</t>
  </si>
  <si>
    <t>K11605501C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</si>
</sst>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H27" sqref="H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6251873</v>
      </c>
      <c r="C10" s="52"/>
      <c r="D10" s="64">
        <v>7719458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-4235364</v>
      </c>
      <c r="C19" s="52"/>
      <c r="D19" s="64">
        <v>-3476247</v>
      </c>
      <c r="E19" s="51"/>
      <c r="F19" s="42"/>
    </row>
    <row r="20" spans="1:6">
      <c r="A20" s="63" t="s">
        <v>245</v>
      </c>
      <c r="B20" s="64"/>
      <c r="C20" s="52"/>
      <c r="D20" s="64">
        <v>-80319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-1195955</v>
      </c>
      <c r="C22" s="52"/>
      <c r="D22" s="64">
        <v>-1401830</v>
      </c>
      <c r="E22" s="51"/>
      <c r="F22" s="42"/>
    </row>
    <row r="23" spans="1:6">
      <c r="A23" s="63" t="s">
        <v>247</v>
      </c>
      <c r="B23" s="64">
        <v>-199724</v>
      </c>
      <c r="C23" s="52"/>
      <c r="D23" s="64">
        <v>-205238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-269082</v>
      </c>
      <c r="C26" s="52"/>
      <c r="D26" s="64">
        <v>-475636</v>
      </c>
      <c r="E26" s="51"/>
      <c r="F26" s="42"/>
    </row>
    <row r="27" spans="1:6">
      <c r="A27" s="45" t="s">
        <v>221</v>
      </c>
      <c r="B27" s="64">
        <v>-278147</v>
      </c>
      <c r="C27" s="52"/>
      <c r="D27" s="64">
        <v>-1755334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69739</v>
      </c>
      <c r="C39" s="52"/>
      <c r="D39" s="64">
        <v>-42628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143340</v>
      </c>
      <c r="C42" s="55"/>
      <c r="D42" s="54">
        <f>SUM(D9:D41)</f>
        <v>282226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-41319</v>
      </c>
      <c r="C44" s="52"/>
      <c r="D44" s="64">
        <v>-101485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102021</v>
      </c>
      <c r="C47" s="58"/>
      <c r="D47" s="67">
        <f>SUM(D42:D46)</f>
        <v>180741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102021</v>
      </c>
      <c r="C57" s="77"/>
      <c r="D57" s="76">
        <f>D47+D55</f>
        <v>180741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2019-07-29T10:21:41Z</dcterms:modified>
</cp:coreProperties>
</file>