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oshi\"/>
    </mc:Choice>
  </mc:AlternateContent>
  <xr:revisionPtr revIDLastSave="0" documentId="13_ncr:1_{D18E8201-A175-482B-AADA-51EC718DB63B}" xr6:coauthVersionLast="41" xr6:coauthVersionMax="41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<sst xmlns="http://schemas.openxmlformats.org/spreadsheetml/2006/main" count="414" uniqueCount="271">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</sst>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408644351</v>
      </c>
      <c r="C10" s="52"/>
      <c r="D10" s="64">
        <v>423698125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1561630</v>
      </c>
      <c r="C14" s="52"/>
      <c r="D14" s="64">
        <v>792000</v>
      </c>
      <c r="E14" s="51"/>
      <c r="F14" s="82" t="s">
        <v>269</v>
      </c>
    </row>
    <row r="15" spans="1:6">
      <c r="A15" s="45" t="s">
        <v>216</v>
      </c>
      <c r="B15" s="64">
        <v>4112096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-326061367</v>
      </c>
      <c r="C19" s="52"/>
      <c r="D19" s="64">
        <v>-361485212</v>
      </c>
      <c r="E19" s="51"/>
      <c r="F19" s="42"/>
    </row>
    <row r="20" spans="1:6">
      <c r="A20" s="63" t="s">
        <v>247</v>
      </c>
      <c r="B20" s="64">
        <v>-2396266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-15833599</v>
      </c>
      <c r="C22" s="52"/>
      <c r="D22" s="64">
        <v>-11626913</v>
      </c>
      <c r="E22" s="51"/>
      <c r="F22" s="42"/>
    </row>
    <row r="23" spans="1:6">
      <c r="A23" s="63" t="s">
        <v>249</v>
      </c>
      <c r="B23" s="64">
        <v>-2572002</v>
      </c>
      <c r="C23" s="52"/>
      <c r="D23" s="64">
        <v>-1864424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-4005217</v>
      </c>
      <c r="C25" s="52"/>
      <c r="D25" s="64">
        <v>-3335122</v>
      </c>
      <c r="E25" s="51"/>
      <c r="F25" s="42"/>
    </row>
    <row r="26" spans="1:6">
      <c r="A26" s="45" t="s">
        <v>235</v>
      </c>
      <c r="B26" s="64">
        <v>-8933439</v>
      </c>
      <c r="C26" s="52"/>
      <c r="D26" s="64">
        <v>-10128724</v>
      </c>
      <c r="E26" s="51"/>
      <c r="F26" s="42"/>
    </row>
    <row r="27" spans="1:6">
      <c r="A27" s="45" t="s">
        <v>221</v>
      </c>
      <c r="B27" s="64">
        <v>-9555255</v>
      </c>
      <c r="C27" s="52"/>
      <c r="D27" s="64">
        <v>-12311695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>
        <v>-1692671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-4411481</v>
      </c>
      <c r="C37" s="52"/>
      <c r="D37" s="64">
        <v>-5645625</v>
      </c>
      <c r="E37" s="51"/>
      <c r="F37" s="42"/>
    </row>
    <row r="38" spans="1:6">
      <c r="A38" s="63" t="s">
        <v>257</v>
      </c>
      <c r="B38" s="64">
        <v>-1331691</v>
      </c>
      <c r="C38" s="52"/>
      <c r="D38" s="64">
        <v>-2043083</v>
      </c>
      <c r="E38" s="51"/>
      <c r="F38" s="42"/>
    </row>
    <row r="39" spans="1:6">
      <c r="A39" s="63" t="s">
        <v>256</v>
      </c>
      <c r="B39" s="64">
        <v>265654</v>
      </c>
      <c r="C39" s="52"/>
      <c r="D39" s="64">
        <v>5862788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39483414</v>
      </c>
      <c r="C42" s="55"/>
      <c r="D42" s="54">
        <f>SUM(D9:D41)</f>
        <v>20219444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-6013333</v>
      </c>
      <c r="C44" s="52"/>
      <c r="D44" s="64">
        <v>-3327917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33470081</v>
      </c>
      <c r="C47" s="58"/>
      <c r="D47" s="67">
        <f>SUM(D42:D46)</f>
        <v>16891527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33470081</v>
      </c>
      <c r="C57" s="77"/>
      <c r="D57" s="76">
        <f>D47+D55</f>
        <v>16891527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2020-07-14T10:16:18Z</dcterms:modified>
</cp:coreProperties>
</file>