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defaultThemeVersion="124226"/>
  <bookViews>
    <workbookView xWindow="930" yWindow="0" windowWidth="19440" windowHeight="676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25725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B42" i="18"/>
  <c r="D55" l="1"/>
  <c r="B55"/>
  <c r="D42"/>
  <c r="D47" s="1"/>
  <c r="B47"/>
  <c r="B57" l="1"/>
  <c r="D57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 l="1"/>
  <c r="G99" s="1"/>
  <c r="G100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<sst xmlns="http://schemas.openxmlformats.org/spreadsheetml/2006/main" count="414" uniqueCount="271">
  <si>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</si>
  <si>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</si>
  <si>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</si>
  <si>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</si>
  <si>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</si>
  <si>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</si>
  <si>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</si>
  <si>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</si>
  <si>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</si>
  <si>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</si>
  <si>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</si>
  <si>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</si>
  <si>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</si>
  <si>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</si>
  <si>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</si>
  <si>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</si>
  <si>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</si>
  <si>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</si>
  <si>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</si>
  <si>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</si>
  <si>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</si>
  <si>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</si>
  <si>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</si>
  <si>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</si>
  <si>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</si>
  <si>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</si>
  <si>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</si>
  <si>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</si>
  <si>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</si>
  <si>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</si>
  <si>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</si>
  <si>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</si>
  <si>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</si>
  <si>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</si>
  <si>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</si>
  <si>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</si>
  <si>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</si>
  <si>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</si>
  <si>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</si>
  <si>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</si>
  <si>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</si>
  <si>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</si>
  <si>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</si>
  <si>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</si>
  <si>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</si>
  <si>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</si>
  <si>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</si>
  <si>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</si>
  <si>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</si>
  <si>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</si>
  <si>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</si>
  <si>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</si>
  <si>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</si>
  <si>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</si>
  <si>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</si>
  <si>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</si>
  <si>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</si>
  <si>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</si>
  <si>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</si>
  <si>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</si>
  <si>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</si>
  <si>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</si>
  <si>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</si>
  <si>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</si>
  <si>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</si>
  <si>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</si>
  <si>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</si>
  <si>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</si>
  <si>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</si>
  <si>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</si>
  <si>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</si>
  <si>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</si>
  <si>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</si>
  <si>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</si>
  <si>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</si>
  <si>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</si>
  <si>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</si>
  <si>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</si>
  <si>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</si>
  <si>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</si>
  <si>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</si>
  <si>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</si>
  <si>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</si>
  <si>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</si>
  <si>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</si>
  <si>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</si>
  <si>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</si>
  <si>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</si>
  <si>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</si>
  <si>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</si>
  <si>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</si>
  <si>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</si>
  <si>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</si>
  <si>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</si>
  <si>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</si>
  <si>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</si>
  <si>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</si>
  <si>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</si>
  <si>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</si>
  <si>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</si>
  <si>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</si>
  <si>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</si>
  <si>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</si>
  <si>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</si>
  <si>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</si>
  <si>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</si>
  <si>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</si>
  <si>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</si>
  <si>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</si>
  <si>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</si>
  <si>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</si>
  <si>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</si>
  <si>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</si>
  <si>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</si>
  <si>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</si>
  <si>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</si>
  <si>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</si>
  <si>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</si>
  <si>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</si>
  <si>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</si>
  <si>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</si>
  <si>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</si>
  <si>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</si>
  <si>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</si>
  <si>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</si>
  <si>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</si>
  <si>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</si>
  <si>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</si>
  <si>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</si>
  <si>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</si>
  <si>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</si>
  <si>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</si>
  <si>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</si>
  <si>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</si>
  <si>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</si>
  <si>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</si>
  <si>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</si>
  <si>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</si>
  <si>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</si>
  <si>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</si>
  <si>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</si>
  <si>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</si>
  <si>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</si>
  <si>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</si>
  <si>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</si>
  <si>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</si>
  <si>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</si>
  <si>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</si>
  <si>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</si>
  <si>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</si>
  <si>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</si>
  <si>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</si>
  <si>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</si>
  <si>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</si>
  <si>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</si>
  <si>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</si>
  <si>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</si>
  <si>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</si>
  <si>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</si>
  <si>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</si>
  <si>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</si>
  <si>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</si>
  <si>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</si>
  <si>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</si>
  <si>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</si>
  <si>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</si>
  <si>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</si>
  <si>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</si>
  <si>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</si>
  <si>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</si>
  <si>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</si>
  <si>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</si>
  <si>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</si>
  <si>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</si>
  <si>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</si>
  <si>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</si>
  <si>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</si>
  <si>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</si>
  <si>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</si>
  <si>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</si>
  <si>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</si>
  <si>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</si>
  <si>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</si>
  <si>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</si>
  <si>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</si>
  <si>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</si>
  <si>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</si>
  <si>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</si>
  <si>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</si>
  <si>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</si>
  <si>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</si>
  <si>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</si>
  <si>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</si>
  <si>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</si>
  <si>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</si>
  <si>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</si>
  <si>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</si>
  <si>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</si>
  <si>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</si>
  <si>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</si>
  <si>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</si>
  <si>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</si>
  <si>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</si>
  <si>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</si>
  <si>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</si>
  <si>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</si>
  <si>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</si>
  <si>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</si>
  <si>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</si>
  <si>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</si>
  <si>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</si>
  <si>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</si>
  <si>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</si>
  <si>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</si>
  <si>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</si>
  <si>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</si>
  <si>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</si>
  <si>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</si>
  <si>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</si>
  <si>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</si>
  <si>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</si>
  <si>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</si>
  <si>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</si>
  <si>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</si>
  <si>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</si>
  <si>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</si>
  <si>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</si>
  <si>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</si>
  <si>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</si>
  <si>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</si>
  <si>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</si>
  <si>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</si>
  <si>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</si>
  <si>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</si>
  <si>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</si>
  <si>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</si>
  <si>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</si>
  <si>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</si>
  <si>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</si>
  <si>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emri nga sistemi</t>
  </si>
  <si>
    <t>NIPT nga sistemi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</si>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</sst>
</file>

<file path=xl/styles.xml><?xml version="1.0" encoding="utf-8"?>
<styleSheet xmlns="http://schemas.openxmlformats.org/spreadsheetml/2006/main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65"/>
  <sheetViews>
    <sheetView showGridLines="0" tabSelected="1" topLeftCell="A43" workbookViewId="0">
      <selection activeCell="B45" sqref="B45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242</v>
      </c>
    </row>
    <row r="2" spans="1:6">
      <c r="A2" s="50" t="s">
        <v>239</v>
      </c>
    </row>
    <row r="3" spans="1:6">
      <c r="A3" s="50" t="s">
        <v>240</v>
      </c>
    </row>
    <row r="4" spans="1:6">
      <c r="A4" s="50" t="s">
        <v>241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270</v>
      </c>
    </row>
    <row r="10" spans="1:6">
      <c r="A10" s="63" t="s">
        <v>262</v>
      </c>
      <c r="B10" s="64">
        <v>209209647</v>
      </c>
      <c r="C10" s="52"/>
      <c r="D10" s="64">
        <v>204497647</v>
      </c>
      <c r="E10" s="51"/>
      <c r="F10" s="82" t="s">
        <v>267</v>
      </c>
    </row>
    <row r="11" spans="1:6">
      <c r="A11" s="63" t="s">
        <v>264</v>
      </c>
      <c r="B11" s="64">
        <v>1527030</v>
      </c>
      <c r="C11" s="52"/>
      <c r="D11" s="64">
        <v>1514110</v>
      </c>
      <c r="E11" s="51"/>
      <c r="F11" s="82" t="s">
        <v>268</v>
      </c>
    </row>
    <row r="12" spans="1:6">
      <c r="A12" s="63" t="s">
        <v>265</v>
      </c>
      <c r="B12" s="64">
        <v>12260320</v>
      </c>
      <c r="C12" s="52"/>
      <c r="D12" s="64">
        <v>14741625</v>
      </c>
      <c r="E12" s="51"/>
      <c r="F12" s="82" t="s">
        <v>268</v>
      </c>
    </row>
    <row r="13" spans="1:6">
      <c r="A13" s="63" t="s">
        <v>266</v>
      </c>
      <c r="B13" s="64"/>
      <c r="C13" s="52"/>
      <c r="D13" s="64"/>
      <c r="E13" s="51"/>
      <c r="F13" s="82" t="s">
        <v>268</v>
      </c>
    </row>
    <row r="14" spans="1:6">
      <c r="A14" s="63" t="s">
        <v>263</v>
      </c>
      <c r="B14" s="64"/>
      <c r="C14" s="52"/>
      <c r="D14" s="64"/>
      <c r="E14" s="51"/>
      <c r="F14" s="82" t="s">
        <v>269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>
        <v>3153776</v>
      </c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-39730756</v>
      </c>
      <c r="C19" s="52"/>
      <c r="D19" s="64">
        <v>-35687802</v>
      </c>
      <c r="E19" s="51"/>
      <c r="F19" s="42"/>
    </row>
    <row r="20" spans="1:6">
      <c r="A20" s="63" t="s">
        <v>247</v>
      </c>
      <c r="B20" s="64">
        <v>-53214188</v>
      </c>
      <c r="C20" s="52"/>
      <c r="D20" s="64">
        <v>-58435771</v>
      </c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248</v>
      </c>
      <c r="B22" s="64">
        <v>-22650323</v>
      </c>
      <c r="C22" s="52"/>
      <c r="D22" s="64">
        <v>-23569806</v>
      </c>
      <c r="E22" s="51"/>
      <c r="F22" s="42"/>
    </row>
    <row r="23" spans="1:6">
      <c r="A23" s="63" t="s">
        <v>249</v>
      </c>
      <c r="B23" s="64">
        <v>-3737175</v>
      </c>
      <c r="C23" s="52"/>
      <c r="D23" s="64">
        <v>-3891505</v>
      </c>
      <c r="E23" s="51"/>
      <c r="F23" s="42"/>
    </row>
    <row r="24" spans="1:6">
      <c r="A24" s="63" t="s">
        <v>251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>
        <v>-21877994</v>
      </c>
      <c r="C26" s="52"/>
      <c r="D26" s="64">
        <v>-26047073</v>
      </c>
      <c r="E26" s="51"/>
      <c r="F26" s="42"/>
    </row>
    <row r="27" spans="1:6">
      <c r="A27" s="45" t="s">
        <v>221</v>
      </c>
      <c r="B27" s="64">
        <v>-27066901</v>
      </c>
      <c r="C27" s="52"/>
      <c r="D27" s="64">
        <v>-33317164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252</v>
      </c>
      <c r="B29" s="64"/>
      <c r="C29" s="52"/>
      <c r="D29" s="64"/>
      <c r="E29" s="51"/>
      <c r="F29" s="42"/>
    </row>
    <row r="30" spans="1:6" ht="15" customHeight="1">
      <c r="A30" s="63" t="s">
        <v>250</v>
      </c>
      <c r="B30" s="64"/>
      <c r="C30" s="52"/>
      <c r="D30" s="64"/>
      <c r="E30" s="51"/>
      <c r="F30" s="42"/>
    </row>
    <row r="31" spans="1:6" ht="15" customHeight="1">
      <c r="A31" s="63" t="s">
        <v>259</v>
      </c>
      <c r="B31" s="64"/>
      <c r="C31" s="52"/>
      <c r="D31" s="64"/>
      <c r="E31" s="51"/>
      <c r="F31" s="42"/>
    </row>
    <row r="32" spans="1:6" ht="15" customHeight="1">
      <c r="A32" s="63" t="s">
        <v>253</v>
      </c>
      <c r="B32" s="64"/>
      <c r="C32" s="52"/>
      <c r="D32" s="64"/>
      <c r="E32" s="51"/>
      <c r="F32" s="42"/>
    </row>
    <row r="33" spans="1:6" ht="15" customHeight="1">
      <c r="A33" s="63" t="s">
        <v>258</v>
      </c>
      <c r="B33" s="64"/>
      <c r="C33" s="52"/>
      <c r="D33" s="64"/>
      <c r="E33" s="51"/>
      <c r="F33" s="42"/>
    </row>
    <row r="34" spans="1:6" ht="15" customHeight="1">
      <c r="A34" s="63" t="s">
        <v>254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255</v>
      </c>
      <c r="B37" s="64">
        <v>312510</v>
      </c>
      <c r="C37" s="52"/>
      <c r="D37" s="64">
        <v>-457569</v>
      </c>
      <c r="E37" s="51"/>
      <c r="F37" s="42"/>
    </row>
    <row r="38" spans="1:6">
      <c r="A38" s="63" t="s">
        <v>257</v>
      </c>
      <c r="B38" s="64"/>
      <c r="C38" s="52"/>
      <c r="D38" s="64"/>
      <c r="E38" s="51"/>
      <c r="F38" s="42"/>
    </row>
    <row r="39" spans="1:6">
      <c r="A39" s="63" t="s">
        <v>256</v>
      </c>
      <c r="B39" s="64">
        <v>-7219600</v>
      </c>
      <c r="C39" s="52"/>
      <c r="D39" s="64">
        <v>-9190843</v>
      </c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260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47812570</v>
      </c>
      <c r="C42" s="55"/>
      <c r="D42" s="54">
        <f>SUM(D9:D41)</f>
        <v>33309625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-7835034</v>
      </c>
      <c r="C44" s="52"/>
      <c r="D44" s="64">
        <v>-6166590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243</v>
      </c>
      <c r="B47" s="67">
        <f>SUM(B42:B46)</f>
        <v>39977536</v>
      </c>
      <c r="C47" s="58"/>
      <c r="D47" s="67">
        <f>SUM(D42:D46)</f>
        <v>27143035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244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245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246</v>
      </c>
      <c r="B57" s="76">
        <f>B47+B55</f>
        <v>39977536</v>
      </c>
      <c r="C57" s="77"/>
      <c r="D57" s="76">
        <f>D47+D55</f>
        <v>27143035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261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2021-07-28T07:45:56Z</dcterms:modified>
</cp:coreProperties>
</file>