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ocuments\Bilanc Mondi 2018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<sst xmlns="http://schemas.openxmlformats.org/spreadsheetml/2006/main" count="414" uniqueCount="271">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</sst>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68568884</v>
      </c>
      <c r="C10" s="52"/>
      <c r="D10" s="64">
        <v>87352027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-62904509</v>
      </c>
      <c r="C19" s="52"/>
      <c r="D19" s="64">
        <v>-78016338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-2230000</v>
      </c>
      <c r="C22" s="52"/>
      <c r="D22" s="64">
        <v>-1917910</v>
      </c>
      <c r="E22" s="51"/>
      <c r="F22" s="42"/>
    </row>
    <row r="23" spans="1:6">
      <c r="A23" s="63" t="s">
        <v>249</v>
      </c>
      <c r="B23" s="64">
        <v>-372410</v>
      </c>
      <c r="C23" s="52"/>
      <c r="D23" s="64">
        <v>-320299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-113550</v>
      </c>
      <c r="E26" s="51"/>
      <c r="F26" s="42"/>
    </row>
    <row r="27" spans="1:6">
      <c r="A27" s="45" t="s">
        <v>221</v>
      </c>
      <c r="B27" s="64"/>
      <c r="C27" s="52"/>
      <c r="D27" s="64">
        <v>-343029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-1907093</v>
      </c>
      <c r="C37" s="52"/>
      <c r="D37" s="64">
        <v>-4007957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401613</v>
      </c>
      <c r="C39" s="52"/>
      <c r="D39" s="64">
        <v>-26599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1556485</v>
      </c>
      <c r="C42" s="55"/>
      <c r="D42" s="54">
        <f>SUM(D9:D41)</f>
        <v>2606345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-330131</v>
      </c>
      <c r="C44" s="52"/>
      <c r="D44" s="64">
        <v>-442406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1226354</v>
      </c>
      <c r="C47" s="58"/>
      <c r="D47" s="67">
        <f>SUM(D42:D46)</f>
        <v>2163939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83">
        <f>B47+B55</f>
        <v>1226354</v>
      </c>
      <c r="C57" s="76"/>
      <c r="D57" s="83">
        <f>D47+D55</f>
        <v>2163939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2019-07-20T08:17:11Z</dcterms:modified>
</cp:coreProperties>
</file>