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815" tabRatio="705"/>
  </bookViews>
  <sheets>
    <sheet name="PASH-sipas natyres" sheetId="6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6"/>
  <c r="B23"/>
  <c r="C12"/>
  <c r="C17" s="1"/>
  <c r="C25" s="1"/>
  <c r="C27" s="1"/>
  <c r="B12"/>
  <c r="B17" s="1"/>
  <c r="B25" s="1"/>
  <c r="B27" s="1"/>
</calcChain>
</file>

<file path=xl/sharedStrings.xml><?xml version="1.0" encoding="utf-8"?>
<sst xmlns="http://schemas.openxmlformats.org/spreadsheetml/2006/main" count="26" uniqueCount="25">
  <si>
    <t>Periudha</t>
  </si>
  <si>
    <t>Raportuese</t>
  </si>
  <si>
    <t>Para ardhese</t>
  </si>
  <si>
    <t>Shuma</t>
  </si>
  <si>
    <t>Shpenzime te tjera</t>
  </si>
  <si>
    <t>Te ardhura e shpenzime financiare</t>
  </si>
  <si>
    <t>Fitime/(humbje) nga kurset e kembimit</t>
  </si>
  <si>
    <t>Fitimi/(humbja) para tatimit</t>
  </si>
  <si>
    <t>PASQYRA E TE ARDHURAVE DHE SHPENZIMEVE</t>
  </si>
  <si>
    <t>Shitjet neto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</si>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</sst>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43" fontId="11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" fillId="0" borderId="0" xfId="0" applyFont="1"/>
    <xf numFmtId="3" fontId="3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indent="3"/>
    </xf>
    <xf numFmtId="0" fontId="9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43" fontId="0" fillId="0" borderId="0" xfId="2" applyFont="1" applyBorder="1"/>
    <xf numFmtId="164" fontId="0" fillId="0" borderId="0" xfId="2" applyNumberFormat="1" applyFont="1"/>
    <xf numFmtId="164" fontId="0" fillId="0" borderId="0" xfId="2" applyNumberFormat="1" applyFont="1" applyBorder="1"/>
    <xf numFmtId="164" fontId="7" fillId="0" borderId="0" xfId="2" applyNumberFormat="1" applyFont="1" applyBorder="1" applyAlignment="1">
      <alignment vertical="center"/>
    </xf>
    <xf numFmtId="164" fontId="7" fillId="3" borderId="0" xfId="2" applyNumberFormat="1" applyFont="1" applyFill="1" applyBorder="1" applyAlignment="1">
      <alignment vertical="center"/>
    </xf>
    <xf numFmtId="164" fontId="2" fillId="2" borderId="1" xfId="2" applyNumberFormat="1" applyFont="1" applyFill="1" applyBorder="1" applyAlignment="1">
      <alignment vertical="center"/>
    </xf>
    <xf numFmtId="164" fontId="2" fillId="0" borderId="0" xfId="2" applyNumberFormat="1" applyFont="1" applyBorder="1" applyAlignment="1">
      <alignment vertical="center"/>
    </xf>
    <xf numFmtId="164" fontId="5" fillId="0" borderId="0" xfId="2" applyNumberFormat="1" applyFont="1" applyBorder="1" applyAlignment="1">
      <alignment vertical="center"/>
    </xf>
    <xf numFmtId="164" fontId="7" fillId="0" borderId="0" xfId="2" applyNumberFormat="1" applyFont="1" applyBorder="1" applyAlignment="1">
      <alignment horizontal="left" vertical="center"/>
    </xf>
    <xf numFmtId="164" fontId="2" fillId="3" borderId="3" xfId="2" applyNumberFormat="1" applyFont="1" applyFill="1" applyBorder="1" applyAlignment="1">
      <alignment vertical="center"/>
    </xf>
    <xf numFmtId="164" fontId="2" fillId="3" borderId="2" xfId="2" applyNumberFormat="1" applyFont="1" applyFill="1" applyBorder="1" applyAlignment="1">
      <alignment vertical="center"/>
    </xf>
  </cellXfs>
  <cellStyles count="3">
    <cellStyle name="Comma" xfId="2" builtinId="3"/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D30"/>
  <sheetViews>
    <sheetView tabSelected="1" workbookViewId="0">
      <selection activeCell="J22" sqref="J22"/>
    </sheetView>
  </sheetViews>
  <sheetFormatPr defaultRowHeight="15"/>
  <cols>
    <col min="1" max="1" width="61" customWidth="1"/>
    <col min="2" max="3" width="22.28515625" customWidth="1"/>
  </cols>
  <sheetData>
    <row r="1" spans="1:4">
      <c r="A1" s="11"/>
    </row>
    <row r="2" spans="1:4" ht="15" customHeight="1">
      <c r="A2" s="14" t="s">
        <v>8</v>
      </c>
      <c r="B2" s="12" t="s">
        <v>0</v>
      </c>
      <c r="C2" s="12" t="s">
        <v>0</v>
      </c>
    </row>
    <row r="3" spans="1:4" ht="15" customHeight="1">
      <c r="A3" s="15"/>
      <c r="B3" s="12" t="s">
        <v>1</v>
      </c>
      <c r="C3" s="12" t="s">
        <v>2</v>
      </c>
    </row>
    <row r="4" spans="1:4">
      <c r="A4" s="1" t="s">
        <v>14</v>
      </c>
      <c r="B4" s="4"/>
      <c r="C4" s="4"/>
    </row>
    <row r="5" spans="1:4">
      <c r="B5" s="8"/>
      <c r="C5" s="4"/>
    </row>
    <row r="6" spans="1:4">
      <c r="A6" s="5" t="s">
        <v>9</v>
      </c>
      <c r="B6" s="17">
        <v>116256175</v>
      </c>
      <c r="C6" s="17">
        <v>93514881</v>
      </c>
      <c r="D6" s="17"/>
    </row>
    <row r="7" spans="1:4">
      <c r="A7" s="5" t="s">
        <v>15</v>
      </c>
      <c r="B7" s="17">
        <v>3000000</v>
      </c>
      <c r="C7" s="17">
        <v>3000000</v>
      </c>
      <c r="D7" s="17"/>
    </row>
    <row r="8" spans="1:4">
      <c r="A8" s="5" t="s">
        <v>16</v>
      </c>
      <c r="B8" s="18"/>
      <c r="C8" s="18"/>
      <c r="D8" s="17"/>
    </row>
    <row r="9" spans="1:4">
      <c r="A9" s="5" t="s">
        <v>17</v>
      </c>
      <c r="B9" s="18"/>
      <c r="C9" s="18"/>
      <c r="D9" s="17"/>
    </row>
    <row r="10" spans="1:4">
      <c r="A10" s="5" t="s">
        <v>18</v>
      </c>
      <c r="B10" s="17">
        <v>-101146150</v>
      </c>
      <c r="C10" s="17">
        <v>-83811048</v>
      </c>
      <c r="D10" s="17"/>
    </row>
    <row r="11" spans="1:4">
      <c r="A11" s="5" t="s">
        <v>19</v>
      </c>
      <c r="B11" s="19"/>
      <c r="C11" s="18"/>
      <c r="D11" s="17"/>
    </row>
    <row r="12" spans="1:4">
      <c r="A12" s="5" t="s">
        <v>20</v>
      </c>
      <c r="B12" s="20">
        <f>SUM(B13:B14)</f>
        <v>-2825167</v>
      </c>
      <c r="C12" s="20">
        <f>SUM(C13:C14)</f>
        <v>-2564432</v>
      </c>
      <c r="D12" s="17"/>
    </row>
    <row r="13" spans="1:4">
      <c r="A13" s="13" t="s">
        <v>10</v>
      </c>
      <c r="B13" s="17">
        <v>-2420878</v>
      </c>
      <c r="C13" s="17">
        <v>-2197456</v>
      </c>
      <c r="D13" s="17"/>
    </row>
    <row r="14" spans="1:4">
      <c r="A14" s="13" t="s">
        <v>22</v>
      </c>
      <c r="B14" s="17">
        <v>-404289</v>
      </c>
      <c r="C14" s="17">
        <v>-366976</v>
      </c>
      <c r="D14" s="17"/>
    </row>
    <row r="15" spans="1:4">
      <c r="A15" s="5" t="s">
        <v>21</v>
      </c>
      <c r="B15" s="17">
        <v>-5616423</v>
      </c>
      <c r="C15" s="17">
        <v>-3332358</v>
      </c>
      <c r="D15" s="17"/>
    </row>
    <row r="16" spans="1:4">
      <c r="A16" s="5" t="s">
        <v>4</v>
      </c>
      <c r="B16" s="17">
        <v>-4228117</v>
      </c>
      <c r="C16" s="17">
        <v>-3314871</v>
      </c>
      <c r="D16" s="17"/>
    </row>
    <row r="17" spans="1:4">
      <c r="A17" s="7" t="s">
        <v>11</v>
      </c>
      <c r="B17" s="21">
        <f>SUM(B6:B12,B15:B16)</f>
        <v>5440318</v>
      </c>
      <c r="C17" s="21">
        <f>SUM(C6:C12,C15:C16)</f>
        <v>3492172</v>
      </c>
      <c r="D17" s="17"/>
    </row>
    <row r="18" spans="1:4">
      <c r="A18" s="3"/>
      <c r="B18" s="22"/>
      <c r="C18" s="22"/>
      <c r="D18" s="17"/>
    </row>
    <row r="19" spans="1:4">
      <c r="A19" s="2" t="s">
        <v>5</v>
      </c>
      <c r="B19" s="23"/>
      <c r="C19" s="18"/>
      <c r="D19" s="17"/>
    </row>
    <row r="20" spans="1:4">
      <c r="A20" s="9" t="s">
        <v>13</v>
      </c>
      <c r="B20" s="23"/>
      <c r="C20" s="18"/>
      <c r="D20" s="17"/>
    </row>
    <row r="21" spans="1:4">
      <c r="A21" s="5" t="s">
        <v>6</v>
      </c>
      <c r="B21" s="19"/>
      <c r="C21" s="18"/>
      <c r="D21" s="17"/>
    </row>
    <row r="22" spans="1:4">
      <c r="A22" s="5" t="s">
        <v>12</v>
      </c>
      <c r="B22" s="17">
        <v>-603380</v>
      </c>
      <c r="C22" s="17">
        <v>-20732</v>
      </c>
      <c r="D22" s="17"/>
    </row>
    <row r="23" spans="1:4">
      <c r="A23" s="3" t="s">
        <v>3</v>
      </c>
      <c r="B23" s="21">
        <f>SUM(B20:B22)</f>
        <v>-603380</v>
      </c>
      <c r="C23" s="21">
        <f>SUM(C20:C22)</f>
        <v>-20732</v>
      </c>
      <c r="D23" s="17"/>
    </row>
    <row r="24" spans="1:4">
      <c r="A24" s="10"/>
      <c r="B24" s="24"/>
      <c r="C24" s="18"/>
      <c r="D24" s="17"/>
    </row>
    <row r="25" spans="1:4" ht="15.75" thickBot="1">
      <c r="A25" s="10" t="s">
        <v>7</v>
      </c>
      <c r="B25" s="25">
        <f>B17+B23</f>
        <v>4836938</v>
      </c>
      <c r="C25" s="25">
        <f>C17+C23</f>
        <v>3471440</v>
      </c>
      <c r="D25" s="17"/>
    </row>
    <row r="26" spans="1:4">
      <c r="A26" s="6" t="s">
        <v>23</v>
      </c>
      <c r="B26" s="17">
        <v>-725541</v>
      </c>
      <c r="C26" s="17">
        <v>-520716</v>
      </c>
      <c r="D26" s="17"/>
    </row>
    <row r="27" spans="1:4" ht="15.75" thickBot="1">
      <c r="A27" s="10" t="s">
        <v>24</v>
      </c>
      <c r="B27" s="26">
        <f>SUM(B25:B26)</f>
        <v>4111397</v>
      </c>
      <c r="C27" s="26">
        <f>SUM(C25:C26)</f>
        <v>2950724</v>
      </c>
      <c r="D27" s="17"/>
    </row>
    <row r="28" spans="1:4" ht="15.75" thickTop="1">
      <c r="A28" s="4"/>
      <c r="B28" s="18"/>
      <c r="C28" s="18"/>
      <c r="D28" s="17"/>
    </row>
    <row r="29" spans="1:4">
      <c r="A29" s="4"/>
      <c r="B29" s="16"/>
      <c r="C29" s="16"/>
    </row>
    <row r="30" spans="1:4">
      <c r="A30" s="4"/>
      <c r="B30" s="4"/>
      <c r="C30" s="4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c.r.c</cp:lastModifiedBy>
  <dcterms:created xsi:type="dcterms:W3CDTF">2016-08-04T12:40:37Z</dcterms:created>
  <dcterms:modified xsi:type="dcterms:W3CDTF">2022-07-16T10:08:21Z</dcterms:modified>
</cp:coreProperties>
</file>