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<sst xmlns="http://schemas.openxmlformats.org/spreadsheetml/2006/main" count="60" uniqueCount="58">
  <si>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</si>
  <si>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</si>
  <si>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</si>
  <si>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</si>
  <si>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</si>
  <si>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</si>
  <si>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</si>
  <si>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</si>
  <si>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</si>
  <si>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</si>
  <si>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</si>
  <si>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</si>
  <si>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</si>
  <si>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</si>
  <si>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</si>
  <si>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</si>
  <si>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</si>
  <si>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</si>
  <si>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</si>
  <si>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</si>
  <si>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</si>
  <si>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</si>
  <si>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</si>
  <si>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</si>
  <si>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</si>
  <si>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</si>
  <si>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</si>
  <si>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</si>
  <si>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</si>
  <si>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</si>
  <si>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</si>
  <si>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</si>
  <si>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</si>
  <si>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</si>
  <si>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</si>
  <si>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</si>
  <si>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</si>
  <si>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</si>
  <si>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</si>
  <si>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</si>
  <si>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</si>
  <si>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</si>
  <si>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</si>
  <si>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</si>
  <si>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</si>
  <si>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</si>
  <si>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</si>
  <si>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</si>
  <si>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</si>
  <si>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</si>
  <si>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</si>
  <si>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</si>
  <si>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</si>
  <si>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emri Fakle shpk</t>
  </si>
  <si>
    <t>NIPT K51321503B</t>
  </si>
  <si>
    <t>Interesa te arketueshem dhe te ardhura te tjera te ngjashme nga njesi ekonomike brenda grupit *diferenc kembimi</t>
  </si>
  <si>
    <t>Te ardhura nga njesite ekonomike brenda grupit*te tjera financiare</t>
  </si>
  <si>
    <t>Shpenzime te tjera financiare+kurs kembimi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</si>
</sst>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name val="Arial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42" workbookViewId="0">
      <selection activeCell="A57" sqref="A57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52</v>
      </c>
    </row>
    <row r="2" spans="1:5">
      <c r="A2" s="15" t="s">
        <v>53</v>
      </c>
    </row>
    <row r="3" spans="1:5">
      <c r="A3" s="15" t="s">
        <v>54</v>
      </c>
    </row>
    <row r="4" spans="1:5">
      <c r="A4" s="15" t="s">
        <v>30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47</v>
      </c>
      <c r="B10" s="29">
        <v>24831912</v>
      </c>
      <c r="C10" s="17"/>
      <c r="D10" s="29">
        <v>33086325</v>
      </c>
      <c r="E10" s="16"/>
    </row>
    <row r="11" spans="1:5">
      <c r="A11" s="28" t="s">
        <v>49</v>
      </c>
      <c r="B11" s="29"/>
      <c r="C11" s="17"/>
      <c r="D11" s="29"/>
      <c r="E11" s="16"/>
    </row>
    <row r="12" spans="1:5">
      <c r="A12" s="28" t="s">
        <v>50</v>
      </c>
      <c r="B12" s="29"/>
      <c r="C12" s="17"/>
      <c r="D12" s="29"/>
      <c r="E12" s="16"/>
    </row>
    <row r="13" spans="1:5">
      <c r="A13" s="28" t="s">
        <v>51</v>
      </c>
      <c r="B13" s="29"/>
      <c r="C13" s="17"/>
      <c r="D13" s="29"/>
      <c r="E13" s="16"/>
    </row>
    <row r="14" spans="1:5">
      <c r="A14" s="28" t="s">
        <v>48</v>
      </c>
      <c r="B14" s="29">
        <v>2691795</v>
      </c>
      <c r="C14" s="17"/>
      <c r="D14" s="29">
        <v>26627203</v>
      </c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-10436122</v>
      </c>
      <c r="C19" s="17"/>
      <c r="D19" s="29">
        <v>-16104404</v>
      </c>
      <c r="E19" s="16"/>
    </row>
    <row r="20" spans="1:5">
      <c r="A20" s="28" t="s">
        <v>35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36</v>
      </c>
      <c r="B22" s="29">
        <v>-2027064</v>
      </c>
      <c r="C22" s="17"/>
      <c r="D22" s="29">
        <v>-2215074</v>
      </c>
      <c r="E22" s="16"/>
    </row>
    <row r="23" spans="1:5">
      <c r="A23" s="28" t="s">
        <v>37</v>
      </c>
      <c r="B23" s="29">
        <v>-338520</v>
      </c>
      <c r="C23" s="17"/>
      <c r="D23" s="29">
        <v>-370971</v>
      </c>
      <c r="E23" s="16"/>
    </row>
    <row r="24" spans="1:5">
      <c r="A24" s="28" t="s">
        <v>39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-511491</v>
      </c>
      <c r="C26" s="17"/>
      <c r="D26" s="29">
        <v>-3373206</v>
      </c>
      <c r="E26" s="16"/>
    </row>
    <row r="27" spans="1:5">
      <c r="A27" s="10" t="s">
        <v>12</v>
      </c>
      <c r="B27" s="29">
        <v>-11932540</v>
      </c>
      <c r="C27" s="17"/>
      <c r="D27" s="29">
        <v>-15529391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56</v>
      </c>
      <c r="B29" s="29">
        <v>0</v>
      </c>
      <c r="C29" s="17"/>
      <c r="D29" s="29">
        <v>713835</v>
      </c>
      <c r="E29" s="16"/>
    </row>
    <row r="30" spans="1:5" ht="15" customHeight="1">
      <c r="A30" s="28" t="s">
        <v>38</v>
      </c>
      <c r="B30" s="29"/>
      <c r="C30" s="17"/>
      <c r="D30" s="29"/>
      <c r="E30" s="16"/>
    </row>
    <row r="31" spans="1:5" ht="15" customHeight="1">
      <c r="A31" s="28" t="s">
        <v>44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55</v>
      </c>
      <c r="B33" s="29">
        <v>1134</v>
      </c>
      <c r="C33" s="17"/>
      <c r="D33" s="29">
        <v>7685</v>
      </c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>
        <v>0</v>
      </c>
      <c r="C37" s="17"/>
      <c r="D37" s="29">
        <v>-80845</v>
      </c>
      <c r="E37" s="16"/>
    </row>
    <row r="38" spans="1:5">
      <c r="A38" s="28" t="s">
        <v>43</v>
      </c>
      <c r="B38" s="29"/>
      <c r="C38" s="17"/>
      <c r="D38" s="29"/>
      <c r="E38" s="16"/>
    </row>
    <row r="39" spans="1:5">
      <c r="A39" s="28" t="s">
        <v>57</v>
      </c>
      <c r="B39" s="29">
        <v>-50</v>
      </c>
      <c r="C39" s="17"/>
      <c r="D39" s="29">
        <v>-24258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45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2279054</v>
      </c>
      <c r="C42" s="20"/>
      <c r="D42" s="19">
        <f>SUM(D9:D41)</f>
        <v>22736899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-645918</v>
      </c>
      <c r="C44" s="17"/>
      <c r="D44" s="29">
        <v>-3456367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31</v>
      </c>
      <c r="B47" s="32">
        <f>SUM(B42:B46)</f>
        <v>1633136</v>
      </c>
      <c r="C47" s="23"/>
      <c r="D47" s="32">
        <f>SUM(D42:D46)</f>
        <v>19280532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32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34</v>
      </c>
      <c r="B57" s="41">
        <f>B47+B55</f>
        <v>1633136</v>
      </c>
      <c r="C57" s="42"/>
      <c r="D57" s="41">
        <f>D47+D55</f>
        <v>19280532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46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2020-06-23T10:28:18Z</dcterms:modified>
</cp:coreProperties>
</file>