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110" windowHeight="9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<sst xmlns="http://schemas.openxmlformats.org/spreadsheetml/2006/main" count="420" uniqueCount="274">
  <si>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</si>
  <si>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</si>
  <si>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</si>
  <si>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</si>
  <si>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</si>
  <si>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</si>
  <si>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</si>
  <si>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</si>
  <si>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</si>
  <si>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</si>
  <si>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</si>
  <si>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</si>
  <si>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</si>
  <si>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</si>
  <si>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</si>
  <si>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</si>
  <si>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</si>
  <si>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</si>
  <si>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</si>
  <si>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</si>
  <si>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</si>
  <si>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</si>
  <si>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</si>
  <si>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</si>
  <si>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</si>
  <si>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</si>
  <si>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</si>
  <si>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</si>
  <si>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</si>
  <si>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</si>
  <si>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</si>
  <si>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</si>
  <si>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</si>
  <si>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</si>
  <si>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</si>
  <si>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</si>
  <si>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</si>
  <si>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</si>
  <si>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</si>
  <si>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</si>
  <si>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</si>
  <si>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</si>
  <si>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</si>
  <si>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</si>
  <si>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</si>
  <si>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</si>
  <si>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</si>
  <si>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</si>
  <si>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</si>
  <si>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</si>
  <si>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</si>
  <si>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</si>
  <si>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</si>
  <si>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</si>
  <si>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</si>
  <si>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</si>
  <si>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</si>
  <si>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</si>
  <si>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</si>
  <si>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</si>
  <si>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</si>
  <si>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</si>
  <si>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</si>
  <si>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</si>
  <si>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</si>
  <si>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</si>
  <si>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</si>
  <si>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</si>
  <si>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</si>
  <si>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</si>
  <si>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</si>
  <si>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</si>
  <si>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</si>
  <si>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</si>
  <si>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</si>
  <si>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</si>
  <si>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</si>
  <si>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</si>
  <si>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</si>
  <si>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</si>
  <si>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</si>
  <si>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</si>
  <si>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</si>
  <si>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</si>
  <si>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</si>
  <si>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</si>
  <si>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</si>
  <si>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</si>
  <si>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</si>
  <si>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</si>
  <si>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</si>
  <si>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</si>
  <si>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</si>
  <si>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</si>
  <si>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</si>
  <si>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</si>
  <si>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</si>
  <si>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</si>
  <si>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</si>
  <si>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</si>
  <si>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</si>
  <si>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</si>
  <si>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</si>
  <si>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</si>
  <si>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</si>
  <si>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</si>
  <si>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</si>
  <si>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</si>
  <si>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</si>
  <si>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</si>
  <si>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</si>
  <si>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</si>
  <si>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</si>
  <si>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</si>
  <si>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</si>
  <si>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</si>
  <si>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</si>
  <si>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</si>
  <si>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</si>
  <si>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</si>
  <si>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</si>
  <si>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</si>
  <si>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</si>
  <si>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</si>
  <si>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</si>
  <si>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</si>
  <si>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</si>
  <si>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</si>
  <si>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</si>
  <si>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</si>
  <si>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</si>
  <si>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</si>
  <si>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</si>
  <si>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</si>
  <si>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</si>
  <si>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</si>
  <si>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</si>
  <si>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</si>
  <si>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</si>
  <si>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</si>
  <si>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</si>
  <si>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</si>
  <si>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</si>
  <si>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</si>
  <si>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</si>
  <si>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</si>
  <si>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</si>
  <si>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</si>
  <si>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</si>
  <si>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</si>
  <si>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</si>
  <si>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</si>
  <si>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</si>
  <si>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</si>
  <si>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</si>
  <si>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</si>
  <si>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</si>
  <si>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</si>
  <si>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</si>
  <si>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</si>
  <si>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</si>
  <si>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</si>
  <si>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</si>
  <si>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</si>
  <si>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</si>
  <si>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</si>
  <si>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</si>
  <si>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</si>
  <si>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</si>
  <si>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</si>
  <si>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</si>
  <si>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</si>
  <si>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</si>
  <si>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</si>
  <si>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</si>
  <si>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</si>
  <si>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</si>
  <si>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</si>
  <si>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</si>
  <si>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</si>
  <si>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</si>
  <si>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</si>
  <si>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</si>
  <si>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</si>
  <si>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</si>
  <si>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</si>
  <si>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</si>
  <si>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</si>
  <si>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</si>
  <si>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</si>
  <si>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</si>
  <si>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</si>
  <si>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</si>
  <si>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</si>
  <si>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</si>
  <si>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</si>
  <si>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</si>
  <si>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</si>
  <si>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</si>
  <si>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</si>
  <si>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</si>
  <si>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</si>
  <si>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</si>
  <si>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</si>
  <si>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</si>
  <si>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</si>
  <si>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</si>
  <si>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</si>
  <si>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</si>
  <si>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</si>
  <si>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</si>
  <si>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</si>
  <si>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</si>
  <si>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</si>
  <si>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</si>
  <si>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</si>
  <si>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</si>
  <si>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</si>
  <si>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</si>
  <si>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</si>
  <si>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</si>
  <si>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</si>
  <si>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</si>
  <si>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</si>
  <si>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</si>
  <si>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</si>
  <si>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</si>
  <si>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</si>
  <si>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</si>
  <si>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</si>
  <si>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</si>
  <si>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</si>
  <si>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</si>
  <si>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</si>
  <si>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</si>
  <si>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</si>
  <si>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</si>
  <si>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</si>
  <si>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</si>
  <si>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</si>
  <si>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</si>
  <si>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</si>
  <si>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</si>
  <si>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</si>
  <si>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</si>
  <si>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</si>
  <si>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</si>
  <si>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</si>
  <si>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</si>
  <si>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</si>
  <si>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</si>
  <si>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</si>
  <si>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</si>
  <si>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</si>
  <si>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</si>
  <si>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</si>
  <si>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</si>
  <si>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</si>
  <si>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</si>
  <si>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</si>
  <si>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</si>
  <si>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</si>
  <si>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</si>
  <si>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</si>
  <si>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</si>
  <si>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</si>
  <si>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</si>
  <si>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</si>
  <si>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</si>
  <si>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</si>
  <si>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</si>
  <si>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Agromel shpk</t>
  </si>
  <si>
    <t>L59308601M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</si>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</sst>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topLeftCell="A19" zoomScale="60" workbookViewId="0">
      <selection activeCell="D2" sqref="D2"/>
    </sheetView>
  </sheetViews>
  <sheetFormatPr defaultColWidth="9.140625" defaultRowHeight="15"/>
  <cols>
    <col min="1" max="1" width="99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  <c r="C1" s="84"/>
      <c r="D1" s="84">
        <v>2018</v>
      </c>
    </row>
    <row r="2" spans="1:6">
      <c r="A2" s="50" t="s">
        <v>239</v>
      </c>
      <c r="B2" s="84" t="s">
        <v>271</v>
      </c>
      <c r="C2" s="84"/>
      <c r="D2" s="84" t="s">
        <v>271</v>
      </c>
    </row>
    <row r="3" spans="1:6">
      <c r="A3" s="50" t="s">
        <v>240</v>
      </c>
      <c r="B3" s="84" t="s">
        <v>272</v>
      </c>
      <c r="C3" s="84"/>
      <c r="D3" s="84" t="s">
        <v>272</v>
      </c>
    </row>
    <row r="4" spans="1:6">
      <c r="A4" s="50" t="s">
        <v>241</v>
      </c>
      <c r="B4" s="84" t="s">
        <v>273</v>
      </c>
      <c r="C4" s="84"/>
      <c r="D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168752156</v>
      </c>
      <c r="C10" s="52"/>
      <c r="D10" s="64">
        <v>126523472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-67973940</v>
      </c>
      <c r="C19" s="52"/>
      <c r="D19" s="64">
        <v>-50990309</v>
      </c>
      <c r="E19" s="51"/>
      <c r="F19" s="42"/>
    </row>
    <row r="20" spans="1:6">
      <c r="A20" s="63" t="s">
        <v>247</v>
      </c>
      <c r="B20" s="64"/>
      <c r="C20" s="52"/>
      <c r="D20" s="64">
        <v>-17110735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-12502709</v>
      </c>
      <c r="C22" s="52"/>
      <c r="D22" s="64">
        <v>-7110005</v>
      </c>
      <c r="E22" s="51"/>
      <c r="F22" s="42"/>
    </row>
    <row r="23" spans="1:6">
      <c r="A23" s="63" t="s">
        <v>249</v>
      </c>
      <c r="B23" s="64">
        <v>-2174749</v>
      </c>
      <c r="C23" s="52"/>
      <c r="D23" s="64">
        <v>-1222925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-20450473</v>
      </c>
      <c r="C26" s="52"/>
      <c r="D26" s="64">
        <v>-4724618</v>
      </c>
      <c r="E26" s="51"/>
      <c r="F26" s="42"/>
    </row>
    <row r="27" spans="1:6">
      <c r="A27" s="45" t="s">
        <v>221</v>
      </c>
      <c r="B27" s="64">
        <v>-69149179</v>
      </c>
      <c r="C27" s="52"/>
      <c r="D27" s="64">
        <v>-42735050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98906</v>
      </c>
      <c r="E30" s="51"/>
      <c r="F30" s="42"/>
    </row>
    <row r="31" spans="1:6" ht="15" customHeight="1">
      <c r="A31" s="63" t="s">
        <v>259</v>
      </c>
      <c r="B31" s="64">
        <v>20000000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-370616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-7912629</v>
      </c>
      <c r="C37" s="52"/>
      <c r="D37" s="64">
        <v>-432580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-1396863</v>
      </c>
      <c r="C39" s="52"/>
      <c r="D39" s="64">
        <v>-544325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6820998</v>
      </c>
      <c r="C42" s="55"/>
      <c r="D42" s="54">
        <f>SUM(D9:D41)</f>
        <v>1751831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-1274531</v>
      </c>
      <c r="C44" s="52"/>
      <c r="D44" s="64">
        <v>-428223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5546467</v>
      </c>
      <c r="C47" s="58"/>
      <c r="D47" s="67">
        <f>SUM(D42:D46)</f>
        <v>1323608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5546467</v>
      </c>
      <c r="C57" s="77"/>
      <c r="D57" s="76">
        <f>D47+D55</f>
        <v>1323608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User-5</cp:lastModifiedBy>
  <cp:lastPrinted>2021-01-25T10:04:44Z</cp:lastPrinted>
  <dcterms:created xsi:type="dcterms:W3CDTF">2012-01-19T09:31:29Z</dcterms:created>
  <dcterms:modified xsi:type="dcterms:W3CDTF">2021-01-25T10:04:48Z</dcterms:modified>
</cp:coreProperties>
</file>