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9200" windowHeight="11595"/>
  </bookViews>
  <sheets>
    <sheet name="PASH-sipas natyre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" i="1" l="1"/>
  <c r="C12" i="1"/>
  <c r="B17" i="1" l="1"/>
  <c r="B12" i="1"/>
  <c r="C23" i="1" l="1"/>
  <c r="B23" i="1"/>
  <c r="B25" i="1" l="1"/>
  <c r="C25" i="1"/>
  <c r="C26" i="1" l="1"/>
  <c r="C27" i="1" s="1"/>
  <c r="B26" i="1"/>
  <c r="B27" i="1" s="1"/>
</calcChain>
</file>

<file path=xl/sharedStrings.xml><?xml version="1.0" encoding="utf-8"?>
<sst xmlns="http://schemas.openxmlformats.org/spreadsheetml/2006/main" count="26" uniqueCount="25">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</sst>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0" fillId="0" borderId="0" xfId="0" applyFill="1" applyBorder="1"/>
    <xf numFmtId="1" fontId="3" fillId="0" borderId="0" xfId="0" applyNumberFormat="1" applyFont="1" applyBorder="1" applyAlignment="1">
      <alignment vertical="center"/>
    </xf>
    <xf numFmtId="1" fontId="6" fillId="0" borderId="0" xfId="0" applyNumberFormat="1" applyFont="1" applyBorder="1" applyAlignment="1">
      <alignment vertical="center"/>
    </xf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30"/>
  <sheetViews>
    <sheetView tabSelected="1" workbookViewId="0">
      <selection activeCell="C18" sqref="C18"/>
    </sheetView>
  </sheetViews>
  <sheetFormatPr defaultRowHeight="15" x14ac:dyDescent="0.2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20.7109375" customWidth="1"/>
    <col min="13" max="13" width="40.7109375" customWidth="1"/>
    <col min="14" max="14" width="26.140625" bestFit="1" customWidth="1"/>
  </cols>
  <sheetData>
    <row r="1" spans="1:14" x14ac:dyDescent="0.25">
      <c r="N1" s="20"/>
    </row>
    <row r="2" spans="1:14" ht="15" customHeight="1" x14ac:dyDescent="0.25">
      <c r="A2" s="24" t="s">
        <v>24</v>
      </c>
      <c r="B2" s="19" t="s">
        <v>23</v>
      </c>
      <c r="C2" s="19" t="s">
        <v>23</v>
      </c>
    </row>
    <row r="3" spans="1:14" ht="15" customHeight="1" x14ac:dyDescent="0.25">
      <c r="A3" s="25"/>
      <c r="B3" s="19" t="s">
        <v>22</v>
      </c>
      <c r="C3" s="19" t="s">
        <v>21</v>
      </c>
    </row>
    <row r="4" spans="1:14" x14ac:dyDescent="0.25">
      <c r="A4" s="18" t="s">
        <v>20</v>
      </c>
      <c r="B4" s="1"/>
      <c r="C4" s="1"/>
    </row>
    <row r="5" spans="1:14" x14ac:dyDescent="0.25">
      <c r="B5" s="17"/>
      <c r="C5" s="1"/>
    </row>
    <row r="6" spans="1:14" x14ac:dyDescent="0.25">
      <c r="A6" s="10" t="s">
        <v>19</v>
      </c>
      <c r="B6" s="4">
        <v>22636928.489999998</v>
      </c>
      <c r="C6" s="1">
        <v>25830687</v>
      </c>
    </row>
    <row r="7" spans="1:14" x14ac:dyDescent="0.25">
      <c r="A7" s="10" t="s">
        <v>18</v>
      </c>
      <c r="B7" s="1"/>
      <c r="C7" s="1"/>
    </row>
    <row r="8" spans="1:14" x14ac:dyDescent="0.25">
      <c r="A8" s="10" t="s">
        <v>17</v>
      </c>
      <c r="B8" s="1"/>
      <c r="C8" s="1"/>
    </row>
    <row r="9" spans="1:14" x14ac:dyDescent="0.25">
      <c r="A9" s="10" t="s">
        <v>16</v>
      </c>
      <c r="B9" s="1"/>
      <c r="C9" s="1"/>
    </row>
    <row r="10" spans="1:14" x14ac:dyDescent="0.25">
      <c r="A10" s="10" t="s">
        <v>15</v>
      </c>
      <c r="B10" s="9">
        <v>-9511174</v>
      </c>
      <c r="C10" s="1">
        <v>-10585875</v>
      </c>
    </row>
    <row r="11" spans="1:14" x14ac:dyDescent="0.25">
      <c r="A11" s="10" t="s">
        <v>14</v>
      </c>
      <c r="B11" s="9">
        <v>-2788850</v>
      </c>
      <c r="C11" s="1">
        <v>-3911750</v>
      </c>
    </row>
    <row r="12" spans="1:14" x14ac:dyDescent="0.25">
      <c r="A12" s="10" t="s">
        <v>13</v>
      </c>
      <c r="B12" s="16">
        <f>B13+B14</f>
        <v>-6781593</v>
      </c>
      <c r="C12" s="16">
        <f>C13+C14</f>
        <v>-7246960</v>
      </c>
    </row>
    <row r="13" spans="1:14" x14ac:dyDescent="0.25">
      <c r="A13" s="15" t="s">
        <v>12</v>
      </c>
      <c r="B13" s="9">
        <v>-5818660</v>
      </c>
      <c r="C13" s="1">
        <v>-6212431</v>
      </c>
    </row>
    <row r="14" spans="1:14" x14ac:dyDescent="0.25">
      <c r="A14" s="15" t="s">
        <v>11</v>
      </c>
      <c r="B14" s="9">
        <v>-962933</v>
      </c>
      <c r="C14" s="21">
        <v>-1034529</v>
      </c>
    </row>
    <row r="15" spans="1:14" x14ac:dyDescent="0.25">
      <c r="A15" s="10" t="s">
        <v>10</v>
      </c>
      <c r="B15" s="14">
        <v>-739320</v>
      </c>
      <c r="C15" s="21">
        <v>-2677648</v>
      </c>
    </row>
    <row r="16" spans="1:14" x14ac:dyDescent="0.25">
      <c r="A16" s="10" t="s">
        <v>9</v>
      </c>
      <c r="B16" s="14"/>
      <c r="C16" s="1"/>
    </row>
    <row r="17" spans="1:3" x14ac:dyDescent="0.25">
      <c r="A17" s="11" t="s">
        <v>8</v>
      </c>
      <c r="B17" s="7">
        <f>B6+B10+B11+B12+B15</f>
        <v>2815991.4899999984</v>
      </c>
      <c r="C17" s="7">
        <f>C6+C10+C11+C12+C15</f>
        <v>1408454</v>
      </c>
    </row>
    <row r="18" spans="1:3" x14ac:dyDescent="0.25">
      <c r="A18" s="8"/>
      <c r="B18" s="13"/>
      <c r="C18" s="13"/>
    </row>
    <row r="19" spans="1:3" x14ac:dyDescent="0.25">
      <c r="A19" s="12" t="s">
        <v>7</v>
      </c>
      <c r="B19" s="23">
        <v>32899.81</v>
      </c>
      <c r="C19" s="1"/>
    </row>
    <row r="20" spans="1:3" x14ac:dyDescent="0.25">
      <c r="A20" s="9" t="s">
        <v>6</v>
      </c>
      <c r="B20" s="11"/>
      <c r="C20" s="1"/>
    </row>
    <row r="21" spans="1:3" x14ac:dyDescent="0.25">
      <c r="A21" s="10" t="s">
        <v>5</v>
      </c>
      <c r="B21" s="9"/>
      <c r="C21" s="1"/>
    </row>
    <row r="22" spans="1:3" x14ac:dyDescent="0.25">
      <c r="A22" s="10" t="s">
        <v>4</v>
      </c>
      <c r="B22" s="9"/>
      <c r="C22" s="1"/>
    </row>
    <row r="23" spans="1:3" x14ac:dyDescent="0.25">
      <c r="A23" s="8" t="s">
        <v>3</v>
      </c>
      <c r="B23" s="7">
        <f>SUM(B19:B22)</f>
        <v>32899.81</v>
      </c>
      <c r="C23" s="7">
        <f>SUM(C19:C22)</f>
        <v>0</v>
      </c>
    </row>
    <row r="24" spans="1:3" x14ac:dyDescent="0.25">
      <c r="A24" s="3"/>
      <c r="B24" s="5"/>
      <c r="C24" s="1"/>
    </row>
    <row r="25" spans="1:3" ht="15.75" thickBot="1" x14ac:dyDescent="0.3">
      <c r="A25" s="3" t="s">
        <v>2</v>
      </c>
      <c r="B25" s="6">
        <f>B17+B19</f>
        <v>2848891.2999999984</v>
      </c>
      <c r="C25" s="6">
        <f>C17+C19</f>
        <v>1408454</v>
      </c>
    </row>
    <row r="26" spans="1:3" x14ac:dyDescent="0.25">
      <c r="A26" s="5" t="s">
        <v>1</v>
      </c>
      <c r="B26" s="22">
        <f>B25*0.15</f>
        <v>427333.69499999977</v>
      </c>
      <c r="C26" s="1">
        <f>C25*0.15</f>
        <v>211268.1</v>
      </c>
    </row>
    <row r="27" spans="1:3" ht="15.75" thickBot="1" x14ac:dyDescent="0.3">
      <c r="A27" s="3" t="s">
        <v>0</v>
      </c>
      <c r="B27" s="2">
        <f>B25-B26</f>
        <v>2421557.6049999986</v>
      </c>
      <c r="C27" s="2">
        <f>C25-C26</f>
        <v>1197185.8999999999</v>
      </c>
    </row>
    <row r="28" spans="1:3" ht="15.75" thickTop="1" x14ac:dyDescent="0.25">
      <c r="A28" s="1"/>
      <c r="B28" s="1"/>
      <c r="C28" s="1"/>
    </row>
    <row r="29" spans="1:3" x14ac:dyDescent="0.25">
      <c r="A29" s="1"/>
      <c r="B29" s="1"/>
      <c r="C29" s="1"/>
    </row>
    <row r="30" spans="1:3" x14ac:dyDescent="0.25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</cp:lastModifiedBy>
  <dcterms:created xsi:type="dcterms:W3CDTF">2018-06-20T15:30:23Z</dcterms:created>
  <dcterms:modified xsi:type="dcterms:W3CDTF">2020-07-20T11:42:24Z</dcterms:modified>
</cp:coreProperties>
</file>