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OZAF5\ShareDocs\Bilance per QKB 2021\SOKOL BALA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<sst xmlns="http://schemas.openxmlformats.org/spreadsheetml/2006/main" count="408" uniqueCount="267">
  <si>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</si>
  <si>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</si>
  <si>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</si>
  <si>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</si>
  <si>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</si>
  <si>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</si>
  <si>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</si>
  <si>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</si>
  <si>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</si>
  <si>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</si>
  <si>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</si>
  <si>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</si>
  <si>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</si>
  <si>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</si>
  <si>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</si>
  <si>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</si>
  <si>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</si>
  <si>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</si>
  <si>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</si>
  <si>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</si>
  <si>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</si>
  <si>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</si>
  <si>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</si>
  <si>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</si>
  <si>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</si>
  <si>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</si>
  <si>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</si>
  <si>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</si>
  <si>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</si>
  <si>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</si>
  <si>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</si>
  <si>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</si>
  <si>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</si>
  <si>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</si>
  <si>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</si>
  <si>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</si>
  <si>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</si>
  <si>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</si>
  <si>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</si>
  <si>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</si>
  <si>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</si>
  <si>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</si>
  <si>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</si>
  <si>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</si>
  <si>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</si>
  <si>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</si>
  <si>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</si>
  <si>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</si>
  <si>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</si>
  <si>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</si>
  <si>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</si>
  <si>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</si>
  <si>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</si>
  <si>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</si>
  <si>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</si>
  <si>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</si>
  <si>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</si>
  <si>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</si>
  <si>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</si>
  <si>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</si>
  <si>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</si>
  <si>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</si>
  <si>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</si>
  <si>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</si>
  <si>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</si>
  <si>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</si>
  <si>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</si>
  <si>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</si>
  <si>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</si>
  <si>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</si>
  <si>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</si>
  <si>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</si>
  <si>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</si>
  <si>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</si>
  <si>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</si>
  <si>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</si>
  <si>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</si>
  <si>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</si>
  <si>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</si>
  <si>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</si>
  <si>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</si>
  <si>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</si>
  <si>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</si>
  <si>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</si>
  <si>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</si>
  <si>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</si>
  <si>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</si>
  <si>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</si>
  <si>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</si>
  <si>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</si>
  <si>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</si>
  <si>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</si>
  <si>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</si>
  <si>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</si>
  <si>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</si>
  <si>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</si>
  <si>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</si>
  <si>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</si>
  <si>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</si>
  <si>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</si>
  <si>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</si>
  <si>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</si>
  <si>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</si>
  <si>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</si>
  <si>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</si>
  <si>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</si>
  <si>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</si>
  <si>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</si>
  <si>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</si>
  <si>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</si>
  <si>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</si>
  <si>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</si>
  <si>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</si>
  <si>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</si>
  <si>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</si>
  <si>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</si>
  <si>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</si>
  <si>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</si>
  <si>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</si>
  <si>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</si>
  <si>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</si>
  <si>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</si>
  <si>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</si>
  <si>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</si>
  <si>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</si>
  <si>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</si>
  <si>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</si>
  <si>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</si>
  <si>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</si>
  <si>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</si>
  <si>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</si>
  <si>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</si>
  <si>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</si>
  <si>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</si>
  <si>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</si>
  <si>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</si>
  <si>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</si>
  <si>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</si>
  <si>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</si>
  <si>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</si>
  <si>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</si>
  <si>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</si>
  <si>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</si>
  <si>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</si>
  <si>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</si>
  <si>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</si>
  <si>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</si>
  <si>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</si>
  <si>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</si>
  <si>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</si>
  <si>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</si>
  <si>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</si>
  <si>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</si>
  <si>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</si>
  <si>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</si>
  <si>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</si>
  <si>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</si>
  <si>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</si>
  <si>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</si>
  <si>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</si>
  <si>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</si>
  <si>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</si>
  <si>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</si>
  <si>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</si>
  <si>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</si>
  <si>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</si>
  <si>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</si>
  <si>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</si>
  <si>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</si>
  <si>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</si>
  <si>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</si>
  <si>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</si>
  <si>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</si>
  <si>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</si>
  <si>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</si>
  <si>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</si>
  <si>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</si>
  <si>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</si>
  <si>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</si>
  <si>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</si>
  <si>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</si>
  <si>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</si>
  <si>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</si>
  <si>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</si>
  <si>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</si>
  <si>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</si>
  <si>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</si>
  <si>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</si>
  <si>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</si>
  <si>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</si>
  <si>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</si>
  <si>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</si>
  <si>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</si>
  <si>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</si>
  <si>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</si>
  <si>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</si>
  <si>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</si>
  <si>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</si>
  <si>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</si>
  <si>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</si>
  <si>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</si>
  <si>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</si>
  <si>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</si>
  <si>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</si>
  <si>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</si>
  <si>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</si>
  <si>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</si>
  <si>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</si>
  <si>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</si>
  <si>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</si>
  <si>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</si>
  <si>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</si>
  <si>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</si>
  <si>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</si>
  <si>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</si>
  <si>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</si>
  <si>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</si>
  <si>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</si>
  <si>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</si>
  <si>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</si>
  <si>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</si>
  <si>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</si>
  <si>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</si>
  <si>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</si>
  <si>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</si>
  <si>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</si>
  <si>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</si>
  <si>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</si>
  <si>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</si>
  <si>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</si>
  <si>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</si>
  <si>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</si>
  <si>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</si>
  <si>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</si>
  <si>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</si>
  <si>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</si>
  <si>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</si>
  <si>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</si>
  <si>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</si>
  <si>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</si>
  <si>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</si>
  <si>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</si>
  <si>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</si>
  <si>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</si>
  <si>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</si>
  <si>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</si>
  <si>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</si>
  <si>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</si>
  <si>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</si>
  <si>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</si>
  <si>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</si>
  <si>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</si>
  <si>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</si>
  <si>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</si>
  <si>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</si>
  <si>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</si>
  <si>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</si>
  <si>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</si>
  <si>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</si>
  <si>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</si>
  <si>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</si>
  <si>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</si>
  <si>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</si>
  <si>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</si>
  <si>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Sokol Bala</t>
  </si>
  <si>
    <t>L26515009D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</si>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</sst>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0000_);\(#,##0.00000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83" fontId="179" fillId="0" borderId="0" xfId="6592" applyNumberFormat="1" applyFont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D23" sqref="D23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266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36165465</v>
      </c>
      <c r="C10" s="51"/>
      <c r="D10" s="63">
        <v>31977153</v>
      </c>
      <c r="E10" s="50"/>
    </row>
    <row r="11" spans="1:5">
      <c r="A11" s="62" t="s">
        <v>261</v>
      </c>
      <c r="B11" s="63"/>
      <c r="C11" s="51"/>
      <c r="D11" s="63"/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>
        <v>1205</v>
      </c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-21406000</v>
      </c>
      <c r="C19" s="51"/>
      <c r="D19" s="63">
        <v>-18044333</v>
      </c>
      <c r="E19" s="50"/>
    </row>
    <row r="20" spans="1:5">
      <c r="A20" s="62" t="s">
        <v>244</v>
      </c>
      <c r="B20" s="63">
        <v>-2359150</v>
      </c>
      <c r="C20" s="51"/>
      <c r="D20" s="63">
        <v>-3483731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-8019842</v>
      </c>
      <c r="C22" s="51"/>
      <c r="D22" s="63">
        <v>-6228329</v>
      </c>
      <c r="E22" s="50"/>
    </row>
    <row r="23" spans="1:5">
      <c r="A23" s="62" t="s">
        <v>246</v>
      </c>
      <c r="B23" s="63">
        <v>-1339313</v>
      </c>
      <c r="C23" s="51"/>
      <c r="D23" s="63">
        <v>-1040131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/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/>
      <c r="C37" s="51"/>
      <c r="D37" s="63"/>
      <c r="E37" s="50"/>
    </row>
    <row r="38" spans="1:5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3042365</v>
      </c>
      <c r="C42" s="54"/>
      <c r="D42" s="53">
        <f>SUM(D9:D41)</f>
        <v>3180629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-456355</v>
      </c>
      <c r="C44" s="51"/>
      <c r="D44" s="63">
        <v>-477094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2586010</v>
      </c>
      <c r="C47" s="57"/>
      <c r="D47" s="66">
        <f>SUM(D42:D46)</f>
        <v>2703535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2586010</v>
      </c>
      <c r="C57" s="76"/>
      <c r="D57" s="75">
        <f>D47+D55</f>
        <v>2703535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81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2022-12-03T10:07:06Z</dcterms:modified>
</cp:coreProperties>
</file>