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62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<sst xmlns="http://schemas.openxmlformats.org/spreadsheetml/2006/main" count="60" uniqueCount="58">
  <si>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</si>
  <si>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</si>
  <si>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</si>
  <si>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</si>
  <si>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</si>
  <si>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</si>
  <si>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</si>
  <si>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</si>
  <si>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</si>
  <si>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</si>
  <si>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</si>
  <si>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</si>
  <si>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</si>
  <si>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</si>
  <si>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</si>
  <si>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</si>
  <si>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</si>
  <si>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</si>
  <si>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</si>
  <si>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</si>
  <si>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</si>
  <si>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</si>
  <si>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</si>
  <si>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</si>
  <si>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</si>
  <si>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</si>
  <si>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</si>
  <si>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</si>
  <si>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</si>
  <si>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</si>
  <si>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</si>
  <si>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</si>
  <si>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</si>
  <si>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</si>
  <si>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</si>
  <si>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</si>
  <si>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</si>
  <si>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</si>
  <si>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</si>
  <si>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</si>
  <si>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</si>
  <si>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</si>
  <si>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</si>
  <si>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</si>
  <si>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</si>
  <si>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</si>
  <si>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</si>
  <si>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</si>
  <si>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</si>
  <si>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</si>
  <si>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</si>
  <si>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</si>
  <si>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</si>
  <si>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</si>
  <si>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L64520039B</t>
  </si>
  <si>
    <t>Lek</t>
  </si>
  <si>
    <t>HENRIK MATI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</si>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</sst>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6" fillId="0" borderId="0"/>
    <xf numFmtId="169" fontId="147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7" borderId="19" applyNumberFormat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6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9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8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7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8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D44" sqref="D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10744883</v>
      </c>
      <c r="C10" s="17"/>
      <c r="D10" s="29">
        <v>13673589</v>
      </c>
      <c r="E10" s="16"/>
    </row>
    <row r="11" spans="1:5">
      <c r="A11" s="28" t="s">
        <v>51</v>
      </c>
      <c r="B11" s="29">
        <v>0</v>
      </c>
      <c r="C11" s="17"/>
      <c r="D11" s="29">
        <v>163334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-7830949</v>
      </c>
      <c r="C19" s="17"/>
      <c r="D19" s="29">
        <v>-12055235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-338000</v>
      </c>
      <c r="C22" s="17"/>
      <c r="D22" s="29">
        <v>-518818</v>
      </c>
      <c r="E22" s="16"/>
    </row>
    <row r="23" spans="1:5">
      <c r="A23" s="28" t="s">
        <v>36</v>
      </c>
      <c r="B23" s="29">
        <v>-149422</v>
      </c>
      <c r="C23" s="17"/>
      <c r="D23" s="29">
        <v>-179619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-279002</v>
      </c>
      <c r="C26" s="17"/>
      <c r="D26" s="29"/>
      <c r="E26" s="16"/>
    </row>
    <row r="27" spans="1:5">
      <c r="A27" s="10" t="s">
        <v>12</v>
      </c>
      <c r="B27" s="29">
        <v>-696966</v>
      </c>
      <c r="C27" s="17"/>
      <c r="D27" s="29">
        <v>-1079641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15532</v>
      </c>
      <c r="C33" s="17"/>
      <c r="D33" s="29">
        <v>7120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-31695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1434381</v>
      </c>
      <c r="C42" s="20"/>
      <c r="D42" s="19">
        <f>SUM(D9:D41)</f>
        <v>10730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-232494</v>
      </c>
      <c r="C44" s="17"/>
      <c r="D44" s="29">
        <v>-66884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1201887</v>
      </c>
      <c r="C47" s="23"/>
      <c r="D47" s="32">
        <f>SUM(D42:D46)</f>
        <v>-56154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1201887</v>
      </c>
      <c r="C57" s="42"/>
      <c r="D57" s="41">
        <f>D47+D55</f>
        <v>-56154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2021-07-31T09:25:33Z</dcterms:modified>
</cp:coreProperties>
</file>